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5.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drawings/drawing6.xml" ContentType="application/vnd.openxmlformats-officedocument.drawing+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drawings/drawing7.xml" ContentType="application/vnd.openxmlformats-officedocument.drawing+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drawings/drawing8.xml" ContentType="application/vnd.openxmlformats-officedocument.drawing+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drawings/drawing9.xml" ContentType="application/vnd.openxmlformats-officedocument.drawing+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drawings/drawing10.xml" ContentType="application/vnd.openxmlformats-officedocument.drawing+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vlam.sharepoint.com/sites/BelplumeTeam/Gedeelde documenten/General/7. Documenten/1. VKI document/VKI braadkip/VKI 09-2025/"/>
    </mc:Choice>
  </mc:AlternateContent>
  <xr:revisionPtr revIDLastSave="150" documentId="8_{3B7A17F2-BC8D-4926-839E-3F9AD2C700E5}" xr6:coauthVersionLast="47" xr6:coauthVersionMax="47" xr10:uidLastSave="{1213134D-8A30-4C96-9917-D0A0C2C47606}"/>
  <workbookProtection workbookAlgorithmName="SHA-512" workbookHashValue="NUQa/SzDPPcwDF4/L6UfxsKm+SaaWxrJfK6P5Tq5VSxcuSIPjwy5lejQSH/0kfr5lVJqj71WZTeZh+WXdaop5w==" workbookSaltValue="wccDbt5YBRyPIYSlKm4SYA==" workbookSpinCount="100000" lockStructure="1"/>
  <bookViews>
    <workbookView xWindow="28680" yWindow="-120" windowWidth="29040" windowHeight="15720" tabRatio="748" xr2:uid="{00000000-000D-0000-FFFF-FFFF00000000}"/>
  </bookViews>
  <sheets>
    <sheet name="Instructies" sheetId="4" r:id="rId1"/>
    <sheet name="VKI BESLAG 1" sheetId="8" r:id="rId2"/>
    <sheet name="VKI BESLAG 2" sheetId="9" r:id="rId3"/>
    <sheet name="VKI BESLAG 3" sheetId="11" r:id="rId4"/>
    <sheet name="VKI BESLAG 4" sheetId="10" r:id="rId5"/>
    <sheet name="VKI BESLAG 5" sheetId="12" r:id="rId6"/>
    <sheet name="VKI BESLAG 6" sheetId="13" r:id="rId7"/>
    <sheet name="VKI BESLAG 7" sheetId="14" r:id="rId8"/>
    <sheet name="VKI BESLAG 8" sheetId="15" r:id="rId9"/>
    <sheet name="VKI BESLAG 9" sheetId="16" r:id="rId10"/>
    <sheet name="VKI BESLAG 10" sheetId="17" r:id="rId11"/>
    <sheet name="Producten + wachttijd" sheetId="3" r:id="rId12"/>
  </sheets>
  <definedNames>
    <definedName name="_xlnm._FilterDatabase" localSheetId="1" hidden="1">'VKI BESLAG 1'!$K$1:$K$5</definedName>
    <definedName name="_xlnm._FilterDatabase" localSheetId="10" hidden="1">'VKI BESLAG 10'!$K$1:$K$5</definedName>
    <definedName name="_xlnm._FilterDatabase" localSheetId="2" hidden="1">'VKI BESLAG 2'!$K$1:$K$5</definedName>
    <definedName name="_xlnm._FilterDatabase" localSheetId="3" hidden="1">'VKI BESLAG 3'!$K$1:$K$5</definedName>
    <definedName name="_xlnm._FilterDatabase" localSheetId="4" hidden="1">'VKI BESLAG 4'!$K$1:$K$5</definedName>
    <definedName name="_xlnm._FilterDatabase" localSheetId="5" hidden="1">'VKI BESLAG 5'!$K$1:$K$5</definedName>
    <definedName name="_xlnm._FilterDatabase" localSheetId="6" hidden="1">'VKI BESLAG 6'!$K$1:$K$5</definedName>
    <definedName name="_xlnm._FilterDatabase" localSheetId="7" hidden="1">'VKI BESLAG 7'!$K$1:$K$5</definedName>
    <definedName name="_xlnm._FilterDatabase" localSheetId="8" hidden="1">'VKI BESLAG 8'!$K$1:$K$5</definedName>
    <definedName name="_xlnm._FilterDatabase" localSheetId="9" hidden="1">'VKI BESLAG 9'!$K$1:$K$5</definedName>
    <definedName name="_xlnm.Print_Area" localSheetId="1">'VKI BESLAG 1'!$A$1:$J$111</definedName>
    <definedName name="_xlnm.Print_Area" localSheetId="10">'VKI BESLAG 10'!$A$1:$J$111</definedName>
    <definedName name="_xlnm.Print_Area" localSheetId="2">'VKI BESLAG 2'!$A$1:$J$111</definedName>
    <definedName name="_xlnm.Print_Area" localSheetId="3">'VKI BESLAG 3'!$A$1:$J$111</definedName>
    <definedName name="_xlnm.Print_Area" localSheetId="4">'VKI BESLAG 4'!$A$1:$J$111</definedName>
    <definedName name="_xlnm.Print_Area" localSheetId="5">'VKI BESLAG 5'!$A$1:$J$111</definedName>
    <definedName name="_xlnm.Print_Area" localSheetId="6">'VKI BESLAG 6'!$A$1:$J$111</definedName>
    <definedName name="_xlnm.Print_Area" localSheetId="7">'VKI BESLAG 7'!$A$1:$J$111</definedName>
    <definedName name="_xlnm.Print_Area" localSheetId="8">'VKI BESLAG 8'!$A$1:$J$111</definedName>
    <definedName name="_xlnm.Print_Area" localSheetId="9">'VKI BESLAG 9'!$A$1:$J$111</definedName>
    <definedName name="dagen" localSheetId="1">'VKI BESLAG 1'!$H$53:$I$57</definedName>
    <definedName name="dagen" localSheetId="10">'VKI BESLAG 10'!$H$53:$I$57</definedName>
    <definedName name="dagen" localSheetId="2">'VKI BESLAG 2'!$H$53:$I$57</definedName>
    <definedName name="dagen" localSheetId="3">'VKI BESLAG 3'!$H$53:$I$57</definedName>
    <definedName name="dagen" localSheetId="4">'VKI BESLAG 4'!$H$53:$I$57</definedName>
    <definedName name="dagen" localSheetId="5">'VKI BESLAG 5'!$H$53:$I$57</definedName>
    <definedName name="dagen" localSheetId="6">'VKI BESLAG 6'!$H$53:$I$57</definedName>
    <definedName name="dagen" localSheetId="7">'VKI BESLAG 7'!$H$53:$I$57</definedName>
    <definedName name="dagen" localSheetId="8">'VKI BESLAG 8'!$H$53:$I$57</definedName>
    <definedName name="dagen" localSheetId="9">'VKI BESLAG 9'!$H$53:$I$57</definedName>
    <definedName name="dagen">#REF!</definedName>
    <definedName name="geneesmiddelen">'Producten + wachttijd'!$D$4:$D$75</definedName>
    <definedName name="geneesmiddelenW">'Producten + wachttijd'!$E$2:$F$75</definedName>
    <definedName name="landen">'Producten + wachttijd'!$H$3:$H$248</definedName>
    <definedName name="opzet" localSheetId="1">'VKI BESLAG 1'!$H$17</definedName>
    <definedName name="opzet" localSheetId="10">'VKI BESLAG 10'!$H$17</definedName>
    <definedName name="opzet" localSheetId="2">'VKI BESLAG 2'!$H$17</definedName>
    <definedName name="opzet" localSheetId="3">'VKI BESLAG 3'!$H$17</definedName>
    <definedName name="opzet" localSheetId="4">'VKI BESLAG 4'!$H$17</definedName>
    <definedName name="opzet" localSheetId="5">'VKI BESLAG 5'!$H$17</definedName>
    <definedName name="opzet" localSheetId="6">'VKI BESLAG 6'!$H$17</definedName>
    <definedName name="opzet" localSheetId="7">'VKI BESLAG 7'!$H$17</definedName>
    <definedName name="opzet" localSheetId="8">'VKI BESLAG 8'!$H$17</definedName>
    <definedName name="opzet" localSheetId="9">'VKI BESLAG 9'!$H$17</definedName>
    <definedName name="opzet">#REF!</definedName>
    <definedName name="Print_Area" localSheetId="1">'VKI BESLAG 1'!$A$1:$J$111</definedName>
    <definedName name="Print_Area" localSheetId="10">'VKI BESLAG 10'!$A$1:$J$111</definedName>
    <definedName name="Print_Area" localSheetId="2">'VKI BESLAG 2'!$A$1:$J$111</definedName>
    <definedName name="Print_Area" localSheetId="3">'VKI BESLAG 3'!$A$1:$J$111</definedName>
    <definedName name="Print_Area" localSheetId="4">'VKI BESLAG 4'!$A$1:$J$111</definedName>
    <definedName name="Print_Area" localSheetId="5">'VKI BESLAG 5'!$A$1:$J$111</definedName>
    <definedName name="Print_Area" localSheetId="6">'VKI BESLAG 6'!$A$1:$J$111</definedName>
    <definedName name="Print_Area" localSheetId="7">'VKI BESLAG 7'!$A$1:$J$111</definedName>
    <definedName name="Print_Area" localSheetId="8">'VKI BESLAG 8'!$A$1:$J$111</definedName>
    <definedName name="Print_Area" localSheetId="9">'VKI BESLAG 9'!$A$1:$J$111</definedName>
    <definedName name="slachtdatum" localSheetId="1">'VKI BESLAG 1'!$K$2</definedName>
    <definedName name="slachtdatum" localSheetId="10">'VKI BESLAG 10'!$K$2</definedName>
    <definedName name="slachtdatum" localSheetId="2">'VKI BESLAG 2'!$K$2</definedName>
    <definedName name="slachtdatum" localSheetId="3">'VKI BESLAG 3'!$K$2</definedName>
    <definedName name="slachtdatum" localSheetId="4">'VKI BESLAG 4'!$K$2</definedName>
    <definedName name="slachtdatum" localSheetId="5">'VKI BESLAG 5'!$K$2</definedName>
    <definedName name="slachtdatum" localSheetId="6">'VKI BESLAG 6'!$K$2</definedName>
    <definedName name="slachtdatum" localSheetId="7">'VKI BESLAG 7'!$K$2</definedName>
    <definedName name="slachtdatum" localSheetId="8">'VKI BESLAG 8'!$K$2</definedName>
    <definedName name="slachtdatum" localSheetId="9">'VKI BESLAG 9'!$K$2</definedName>
    <definedName name="slachtdatum">#REF!</definedName>
    <definedName name="toevoegingsmiddelen">#REF!</definedName>
    <definedName name="Toevoegmiddel">'Producten + wachttijd'!$A$6:$A$20</definedName>
    <definedName name="ToevoegmiddelW">'Producten + wachttijd'!$B$2:$C$20</definedName>
    <definedName name="vaccins">'Producten + wachttijd'!$G$4:$G$59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17" l="1"/>
  <c r="J47" i="17"/>
  <c r="J46" i="17"/>
  <c r="J45" i="17"/>
  <c r="G45" i="17"/>
  <c r="K45" i="17" s="1"/>
  <c r="J44" i="17"/>
  <c r="G44" i="17"/>
  <c r="K44" i="17" s="1"/>
  <c r="J43" i="17"/>
  <c r="G43" i="17"/>
  <c r="K43" i="17" s="1"/>
  <c r="J42" i="17"/>
  <c r="G42" i="17"/>
  <c r="K42" i="17" s="1"/>
  <c r="J41" i="17"/>
  <c r="G41" i="17"/>
  <c r="K41" i="17" s="1"/>
  <c r="I34" i="17"/>
  <c r="K34" i="17" s="1"/>
  <c r="I33" i="17"/>
  <c r="K33" i="17" s="1"/>
  <c r="I32" i="17"/>
  <c r="K32" i="17" s="1"/>
  <c r="I31" i="17"/>
  <c r="K31" i="17" s="1"/>
  <c r="J48" i="16"/>
  <c r="J47" i="16"/>
  <c r="J46" i="16"/>
  <c r="J45" i="16"/>
  <c r="G45" i="16"/>
  <c r="K45" i="16" s="1"/>
  <c r="J44" i="16"/>
  <c r="G44" i="16"/>
  <c r="K44" i="16" s="1"/>
  <c r="J43" i="16"/>
  <c r="G43" i="16"/>
  <c r="K43" i="16" s="1"/>
  <c r="J42" i="16"/>
  <c r="G42" i="16"/>
  <c r="K42" i="16" s="1"/>
  <c r="J41" i="16"/>
  <c r="G41" i="16"/>
  <c r="K41" i="16" s="1"/>
  <c r="I34" i="16"/>
  <c r="K34" i="16" s="1"/>
  <c r="I33" i="16"/>
  <c r="K33" i="16" s="1"/>
  <c r="I32" i="16"/>
  <c r="K32" i="16" s="1"/>
  <c r="I31" i="16"/>
  <c r="K31" i="16" s="1"/>
  <c r="J48" i="15"/>
  <c r="J47" i="15"/>
  <c r="J46" i="15"/>
  <c r="J45" i="15"/>
  <c r="G45" i="15"/>
  <c r="K45" i="15" s="1"/>
  <c r="J44" i="15"/>
  <c r="G44" i="15"/>
  <c r="K44" i="15" s="1"/>
  <c r="J43" i="15"/>
  <c r="G43" i="15"/>
  <c r="K43" i="15" s="1"/>
  <c r="J42" i="15"/>
  <c r="G42" i="15"/>
  <c r="K42" i="15" s="1"/>
  <c r="J41" i="15"/>
  <c r="G41" i="15"/>
  <c r="K41" i="15" s="1"/>
  <c r="I34" i="15"/>
  <c r="K34" i="15" s="1"/>
  <c r="I33" i="15"/>
  <c r="K33" i="15" s="1"/>
  <c r="I32" i="15"/>
  <c r="K32" i="15" s="1"/>
  <c r="I31" i="15"/>
  <c r="K31" i="15" s="1"/>
  <c r="J48" i="14"/>
  <c r="J47" i="14"/>
  <c r="J46" i="14"/>
  <c r="J45" i="14"/>
  <c r="G45" i="14"/>
  <c r="K45" i="14" s="1"/>
  <c r="J44" i="14"/>
  <c r="G44" i="14"/>
  <c r="K44" i="14" s="1"/>
  <c r="J43" i="14"/>
  <c r="G43" i="14"/>
  <c r="K43" i="14" s="1"/>
  <c r="J42" i="14"/>
  <c r="G42" i="14"/>
  <c r="K42" i="14" s="1"/>
  <c r="J41" i="14"/>
  <c r="G41" i="14"/>
  <c r="K41" i="14" s="1"/>
  <c r="I34" i="14"/>
  <c r="K34" i="14" s="1"/>
  <c r="I33" i="14"/>
  <c r="K33" i="14" s="1"/>
  <c r="I32" i="14"/>
  <c r="K32" i="14" s="1"/>
  <c r="I31" i="14"/>
  <c r="K31" i="14" s="1"/>
  <c r="J48" i="13"/>
  <c r="J47" i="13"/>
  <c r="J46" i="13"/>
  <c r="J45" i="13"/>
  <c r="G45" i="13"/>
  <c r="K45" i="13" s="1"/>
  <c r="J44" i="13"/>
  <c r="G44" i="13"/>
  <c r="K44" i="13" s="1"/>
  <c r="J43" i="13"/>
  <c r="G43" i="13"/>
  <c r="K43" i="13" s="1"/>
  <c r="J42" i="13"/>
  <c r="G42" i="13"/>
  <c r="K42" i="13" s="1"/>
  <c r="J41" i="13"/>
  <c r="G41" i="13"/>
  <c r="K41" i="13" s="1"/>
  <c r="I34" i="13"/>
  <c r="K34" i="13" s="1"/>
  <c r="I33" i="13"/>
  <c r="K33" i="13" s="1"/>
  <c r="I32" i="13"/>
  <c r="K32" i="13" s="1"/>
  <c r="I31" i="13"/>
  <c r="K31" i="13" s="1"/>
  <c r="J48" i="12"/>
  <c r="J47" i="12"/>
  <c r="J46" i="12"/>
  <c r="J45" i="12"/>
  <c r="G45" i="12"/>
  <c r="K45" i="12" s="1"/>
  <c r="J44" i="12"/>
  <c r="G44" i="12"/>
  <c r="K44" i="12" s="1"/>
  <c r="J43" i="12"/>
  <c r="G43" i="12"/>
  <c r="K43" i="12" s="1"/>
  <c r="J42" i="12"/>
  <c r="G42" i="12"/>
  <c r="K42" i="12" s="1"/>
  <c r="J41" i="12"/>
  <c r="G41" i="12"/>
  <c r="K41" i="12" s="1"/>
  <c r="I34" i="12"/>
  <c r="K34" i="12" s="1"/>
  <c r="I33" i="12"/>
  <c r="K33" i="12" s="1"/>
  <c r="I32" i="12"/>
  <c r="K32" i="12" s="1"/>
  <c r="I31" i="12"/>
  <c r="K31" i="12" s="1"/>
  <c r="J48" i="11"/>
  <c r="J47" i="11"/>
  <c r="J46" i="11"/>
  <c r="J45" i="11"/>
  <c r="G45" i="11"/>
  <c r="K45" i="11" s="1"/>
  <c r="J44" i="11"/>
  <c r="G44" i="11"/>
  <c r="K44" i="11" s="1"/>
  <c r="J43" i="11"/>
  <c r="G43" i="11"/>
  <c r="K43" i="11" s="1"/>
  <c r="J42" i="11"/>
  <c r="G42" i="11"/>
  <c r="K42" i="11" s="1"/>
  <c r="J41" i="11"/>
  <c r="G41" i="11"/>
  <c r="K41" i="11" s="1"/>
  <c r="I34" i="11"/>
  <c r="K34" i="11" s="1"/>
  <c r="I33" i="11"/>
  <c r="K33" i="11" s="1"/>
  <c r="I32" i="11"/>
  <c r="K32" i="11" s="1"/>
  <c r="I31" i="11"/>
  <c r="K31" i="11" s="1"/>
  <c r="J48" i="10"/>
  <c r="J47" i="10"/>
  <c r="J46" i="10"/>
  <c r="J45" i="10"/>
  <c r="G45" i="10"/>
  <c r="K45" i="10" s="1"/>
  <c r="J44" i="10"/>
  <c r="G44" i="10"/>
  <c r="K44" i="10" s="1"/>
  <c r="J43" i="10"/>
  <c r="G43" i="10"/>
  <c r="K43" i="10" s="1"/>
  <c r="J42" i="10"/>
  <c r="G42" i="10"/>
  <c r="K42" i="10" s="1"/>
  <c r="J41" i="10"/>
  <c r="G41" i="10"/>
  <c r="K41" i="10" s="1"/>
  <c r="I34" i="10"/>
  <c r="K34" i="10" s="1"/>
  <c r="I33" i="10"/>
  <c r="K33" i="10" s="1"/>
  <c r="I32" i="10"/>
  <c r="K32" i="10" s="1"/>
  <c r="I31" i="10"/>
  <c r="K31" i="10" s="1"/>
  <c r="J48" i="9"/>
  <c r="J47" i="9"/>
  <c r="J46" i="9"/>
  <c r="J45" i="9"/>
  <c r="G45" i="9"/>
  <c r="K45" i="9" s="1"/>
  <c r="J44" i="9"/>
  <c r="G44" i="9"/>
  <c r="K44" i="9" s="1"/>
  <c r="J43" i="9"/>
  <c r="G43" i="9"/>
  <c r="K43" i="9" s="1"/>
  <c r="J42" i="9"/>
  <c r="G42" i="9"/>
  <c r="K42" i="9" s="1"/>
  <c r="J41" i="9"/>
  <c r="G41" i="9"/>
  <c r="K41" i="9" s="1"/>
  <c r="I34" i="9"/>
  <c r="K34" i="9" s="1"/>
  <c r="I33" i="9"/>
  <c r="K33" i="9" s="1"/>
  <c r="I32" i="9"/>
  <c r="K32" i="9" s="1"/>
  <c r="I31" i="9"/>
  <c r="K31" i="9" s="1"/>
  <c r="I31" i="8"/>
  <c r="K31" i="8" s="1"/>
  <c r="J41" i="8"/>
  <c r="J48" i="8" l="1"/>
  <c r="J47" i="8"/>
  <c r="J46" i="8"/>
  <c r="J45" i="8"/>
  <c r="G45" i="8"/>
  <c r="K45" i="8" s="1"/>
  <c r="J44" i="8"/>
  <c r="G44" i="8"/>
  <c r="K44" i="8" s="1"/>
  <c r="J43" i="8"/>
  <c r="G43" i="8"/>
  <c r="K43" i="8" s="1"/>
  <c r="J42" i="8"/>
  <c r="G42" i="8"/>
  <c r="K42" i="8" s="1"/>
  <c r="G41" i="8"/>
  <c r="K41" i="8" s="1"/>
  <c r="I34" i="8"/>
  <c r="K34" i="8" s="1"/>
  <c r="I33" i="8"/>
  <c r="K33" i="8" s="1"/>
  <c r="I32" i="8"/>
  <c r="K32" i="8" s="1"/>
</calcChain>
</file>

<file path=xl/sharedStrings.xml><?xml version="1.0" encoding="utf-8"?>
<sst xmlns="http://schemas.openxmlformats.org/spreadsheetml/2006/main" count="1614" uniqueCount="550">
  <si>
    <t>DEEL 2 - INFORMATIE OVER LOT PLUIMVEE</t>
  </si>
  <si>
    <t>Ziekten / symptomen</t>
  </si>
  <si>
    <t>ALGEMENE INFO ROND DE WERKWIJZE VAN HET FORMULIER</t>
  </si>
  <si>
    <t>Dit laatste luik van het formulier is voorbehouden voor het FAVV, hier hoeft u dus niets in te vullen.</t>
  </si>
  <si>
    <t>Naam (kies uit dropdown-lijst)</t>
  </si>
  <si>
    <t>Naam vaccin (kies uit dropdown-lijst)</t>
  </si>
  <si>
    <t>Amoxycilline 70%</t>
  </si>
  <si>
    <t>Poulvac NDW</t>
  </si>
  <si>
    <t>Dokamox 80%</t>
  </si>
  <si>
    <t>Poulvac IB Primer</t>
  </si>
  <si>
    <t>Cosumix plus</t>
  </si>
  <si>
    <t>Nobilis ND C2</t>
  </si>
  <si>
    <t>Emdotrim 10% sol</t>
  </si>
  <si>
    <t>Spectoliphen 100</t>
  </si>
  <si>
    <t>Nobilis Gumboro D78</t>
  </si>
  <si>
    <t>Phenoxypen</t>
  </si>
  <si>
    <t>Baytril 10%</t>
  </si>
  <si>
    <t>Enterflume 50%</t>
  </si>
  <si>
    <t>Lincocin 40%</t>
  </si>
  <si>
    <t>Linco-Spectin 100</t>
  </si>
  <si>
    <t>Tylan oplosbaar</t>
  </si>
  <si>
    <t>Soludox 50% - 10 mg/kg</t>
  </si>
  <si>
    <t>Dit VKI-formulier kan gedownload worden van deze websites:</t>
  </si>
  <si>
    <t>Naam leverancier enkelvoudige grondstoffen:</t>
  </si>
  <si>
    <t>Naam voederleverancier:</t>
  </si>
  <si>
    <r>
      <t>INFO VACCINATIE:</t>
    </r>
    <r>
      <rPr>
        <sz val="8"/>
        <rFont val="Arial"/>
        <family val="2"/>
      </rPr>
      <t xml:space="preserve"> (laatste 6 weken)</t>
    </r>
  </si>
  <si>
    <t>Diclazuril (0,5% Clinacox)</t>
  </si>
  <si>
    <t>Halofuginone</t>
  </si>
  <si>
    <t>Narasin - Nicarbazine (Maxiban)</t>
  </si>
  <si>
    <t>Robenidine</t>
  </si>
  <si>
    <t>Salinomycine (Sacox)</t>
  </si>
  <si>
    <t>Semduramicin</t>
  </si>
  <si>
    <t>Baycox 2,5%</t>
  </si>
  <si>
    <t>Pulmotil AC</t>
  </si>
  <si>
    <t>Invulinstructies VKI-formulier slachtpluimvee - braadkippen</t>
  </si>
  <si>
    <t>Flubenol 5%</t>
  </si>
  <si>
    <t>Vervolgens vult u de specifieke gegevens van het te slachten lot in in de daartoe voorziene velden.</t>
  </si>
  <si>
    <t>Niet van toepassing</t>
  </si>
  <si>
    <t>Avipro Precise</t>
  </si>
  <si>
    <t>Poulvac IB H120</t>
  </si>
  <si>
    <t>Poulvac Bursine 2</t>
  </si>
  <si>
    <t>Poulvac IBMM+Ark</t>
  </si>
  <si>
    <t>Dit luik van het formulier is voorbehouden voor het slachthuis, hier hoeft u dus niets in te vullen.</t>
  </si>
  <si>
    <t>Narasin (Monteban)</t>
  </si>
  <si>
    <t>Aivlosin</t>
  </si>
  <si>
    <t>Nicarbazine</t>
  </si>
  <si>
    <t>http://www.favv.be - http://www.pluimvee.be - http://www.belplume.be - http://www.boerenbond.be</t>
  </si>
  <si>
    <t>Enroshort</t>
  </si>
  <si>
    <t>Datum:</t>
  </si>
  <si>
    <t>DEEL 5 - FAVV - CONTROLE: VKI GECONTROLEERD</t>
  </si>
  <si>
    <t>DEEL 2 - INFORMATIE OVER HET LOT PLUIMVEE</t>
  </si>
  <si>
    <t>DEEL 4 - GOEDKEURING SLACHTHUIS</t>
  </si>
  <si>
    <t>Afghanistan</t>
  </si>
  <si>
    <t>Albanië</t>
  </si>
  <si>
    <t>Algerije</t>
  </si>
  <si>
    <t>Amerika</t>
  </si>
  <si>
    <t>Amerikaans-Samoa</t>
  </si>
  <si>
    <t>Amerikaanse Maagdeneilanden</t>
  </si>
  <si>
    <t>Andorra</t>
  </si>
  <si>
    <t>Angola</t>
  </si>
  <si>
    <t>Anguilla</t>
  </si>
  <si>
    <t>Antarctica</t>
  </si>
  <si>
    <t>Antigua en Barbuda</t>
  </si>
  <si>
    <t>Argentinië</t>
  </si>
  <si>
    <t>Armenië</t>
  </si>
  <si>
    <t>Aruba</t>
  </si>
  <si>
    <t>Australië</t>
  </si>
  <si>
    <t>Bahrein</t>
  </si>
  <si>
    <t>Bangladesh</t>
  </si>
  <si>
    <t>Barbados</t>
  </si>
  <si>
    <t>Belize</t>
  </si>
  <si>
    <t>Benin</t>
  </si>
  <si>
    <t>Bermuda</t>
  </si>
  <si>
    <t>Bhutan</t>
  </si>
  <si>
    <t>Bolivia</t>
  </si>
  <si>
    <t>Bosnië en Herzegovina</t>
  </si>
  <si>
    <t>Botswana</t>
  </si>
  <si>
    <t>Brazilië</t>
  </si>
  <si>
    <t>Britse Maagdeneilanden</t>
  </si>
  <si>
    <t>Brunei</t>
  </si>
  <si>
    <t>Bulgarije</t>
  </si>
  <si>
    <t>Burkina Faso</t>
  </si>
  <si>
    <t>Burundi</t>
  </si>
  <si>
    <t>Cambodja</t>
  </si>
  <si>
    <t>Canada</t>
  </si>
  <si>
    <t>Canarische eilanden</t>
  </si>
  <si>
    <t>Centraal-Afrikaanse Republiek</t>
  </si>
  <si>
    <t>Chili</t>
  </si>
  <si>
    <t>China</t>
  </si>
  <si>
    <t>Christmaseiland</t>
  </si>
  <si>
    <t>Cocoseilanden</t>
  </si>
  <si>
    <t>Colombia</t>
  </si>
  <si>
    <t>Comoren</t>
  </si>
  <si>
    <t>Congo-Brazzaville</t>
  </si>
  <si>
    <t>Congo-Kinshasa</t>
  </si>
  <si>
    <t>Cookeilanden</t>
  </si>
  <si>
    <t>Costa Rica</t>
  </si>
  <si>
    <t>Cuba</t>
  </si>
  <si>
    <t>Cyprus</t>
  </si>
  <si>
    <t>Denemarken</t>
  </si>
  <si>
    <t>Djibouti</t>
  </si>
  <si>
    <t>Dominica</t>
  </si>
  <si>
    <t>Dominicaanse Republiek</t>
  </si>
  <si>
    <t>Duitsland</t>
  </si>
  <si>
    <t>Ecuador</t>
  </si>
  <si>
    <t>Egypte</t>
  </si>
  <si>
    <t>El Salvador</t>
  </si>
  <si>
    <t>Engeland</t>
  </si>
  <si>
    <t>Equatoriaal-Guinea</t>
  </si>
  <si>
    <t>Eritrea</t>
  </si>
  <si>
    <t>Estland</t>
  </si>
  <si>
    <t>Ethiopië</t>
  </si>
  <si>
    <t>Faeröer</t>
  </si>
  <si>
    <t>Falklandeilanden</t>
  </si>
  <si>
    <t>Fiji</t>
  </si>
  <si>
    <t>Filipijnen</t>
  </si>
  <si>
    <t>Finland</t>
  </si>
  <si>
    <t>Frankrijk</t>
  </si>
  <si>
    <t>Frans-Guyana</t>
  </si>
  <si>
    <t>Frans-Polynesië</t>
  </si>
  <si>
    <t>Gabon</t>
  </si>
  <si>
    <t>Gambia</t>
  </si>
  <si>
    <t>Georgië</t>
  </si>
  <si>
    <t>Ghana</t>
  </si>
  <si>
    <t>Gibraltar</t>
  </si>
  <si>
    <t>Grenada</t>
  </si>
  <si>
    <t>Griekenland</t>
  </si>
  <si>
    <t>Groenland</t>
  </si>
  <si>
    <t>Groot-Brittannië</t>
  </si>
  <si>
    <t>Guadeloupe</t>
  </si>
  <si>
    <t>Guam</t>
  </si>
  <si>
    <t>Guatemala</t>
  </si>
  <si>
    <t>Guernsey</t>
  </si>
  <si>
    <t>Guinee</t>
  </si>
  <si>
    <t>Guinee-Bissau</t>
  </si>
  <si>
    <t>Guyana</t>
  </si>
  <si>
    <t>Haïti</t>
  </si>
  <si>
    <t>Honduras</t>
  </si>
  <si>
    <t>Hongarije</t>
  </si>
  <si>
    <t>Hongkong</t>
  </si>
  <si>
    <t>Ierland</t>
  </si>
  <si>
    <t>IJsland</t>
  </si>
  <si>
    <t>India</t>
  </si>
  <si>
    <t>Indonesië</t>
  </si>
  <si>
    <t>Irak</t>
  </si>
  <si>
    <t>Iran</t>
  </si>
  <si>
    <t>Isle of Man</t>
  </si>
  <si>
    <t>Israël</t>
  </si>
  <si>
    <t>Italië</t>
  </si>
  <si>
    <t>Ivoorkust</t>
  </si>
  <si>
    <t>Jamaica</t>
  </si>
  <si>
    <t>Japan</t>
  </si>
  <si>
    <t>Jemen</t>
  </si>
  <si>
    <t>Jersey</t>
  </si>
  <si>
    <t>Jordanië</t>
  </si>
  <si>
    <t>Kaaimaneilanden</t>
  </si>
  <si>
    <t>Kaapverdië</t>
  </si>
  <si>
    <t>Kameroen</t>
  </si>
  <si>
    <t>Kazachstan</t>
  </si>
  <si>
    <t>Kenia</t>
  </si>
  <si>
    <t>Kirgizië</t>
  </si>
  <si>
    <t>Kiribati</t>
  </si>
  <si>
    <t>Koeweit</t>
  </si>
  <si>
    <t>Kroatië</t>
  </si>
  <si>
    <t>Laos</t>
  </si>
  <si>
    <t>Lesotho</t>
  </si>
  <si>
    <t>Letland</t>
  </si>
  <si>
    <t>Libanon</t>
  </si>
  <si>
    <t>Liberia</t>
  </si>
  <si>
    <t>Libië</t>
  </si>
  <si>
    <t>Liechtenstein</t>
  </si>
  <si>
    <t>Litouwen</t>
  </si>
  <si>
    <t>Luxemburg</t>
  </si>
  <si>
    <t>Macau</t>
  </si>
  <si>
    <t>Macedonië</t>
  </si>
  <si>
    <t>Madagaskar</t>
  </si>
  <si>
    <t>Madeira</t>
  </si>
  <si>
    <t>Malawi</t>
  </si>
  <si>
    <t>Maldiven</t>
  </si>
  <si>
    <t>Maleisië</t>
  </si>
  <si>
    <t>Mali</t>
  </si>
  <si>
    <t>Malta</t>
  </si>
  <si>
    <t>Marokko</t>
  </si>
  <si>
    <t>Marshalleilanden</t>
  </si>
  <si>
    <t>Martinique</t>
  </si>
  <si>
    <t>Mauritanië</t>
  </si>
  <si>
    <t>Mauritius</t>
  </si>
  <si>
    <t>Mayotte</t>
  </si>
  <si>
    <t>Mexico</t>
  </si>
  <si>
    <t>Micronesia</t>
  </si>
  <si>
    <t>Moldavië</t>
  </si>
  <si>
    <t>Monaco</t>
  </si>
  <si>
    <t>Mongolië</t>
  </si>
  <si>
    <t>Montenegro</t>
  </si>
  <si>
    <t>Montserrat</t>
  </si>
  <si>
    <t>Mozambique</t>
  </si>
  <si>
    <t>Myanmar</t>
  </si>
  <si>
    <t>Namibië</t>
  </si>
  <si>
    <t>Nauru</t>
  </si>
  <si>
    <t>Nederland</t>
  </si>
  <si>
    <t>Nederlandse Antillen</t>
  </si>
  <si>
    <t>Nepal</t>
  </si>
  <si>
    <t>Nicaragua</t>
  </si>
  <si>
    <t>Nieuw-Caledonië</t>
  </si>
  <si>
    <t>Nieuw-Zeeland</t>
  </si>
  <si>
    <t>Niger</t>
  </si>
  <si>
    <t>Nigeria</t>
  </si>
  <si>
    <t>Niue</t>
  </si>
  <si>
    <t>Noord-Korea</t>
  </si>
  <si>
    <t>Noordelijke Marianen</t>
  </si>
  <si>
    <t>Noorwegen</t>
  </si>
  <si>
    <t>Norfolk</t>
  </si>
  <si>
    <t>Oeganda</t>
  </si>
  <si>
    <t>Oekraïne</t>
  </si>
  <si>
    <t>Oezbekistan</t>
  </si>
  <si>
    <t>Oman</t>
  </si>
  <si>
    <t>Oost-Timor</t>
  </si>
  <si>
    <t>Oostenrijk</t>
  </si>
  <si>
    <t>Pakistan</t>
  </si>
  <si>
    <t>Palau</t>
  </si>
  <si>
    <t>Palestijnse Gebieden</t>
  </si>
  <si>
    <t>Panama</t>
  </si>
  <si>
    <t>Papoea-Nieuw-Guinea</t>
  </si>
  <si>
    <t>Paraguay</t>
  </si>
  <si>
    <t>Peru</t>
  </si>
  <si>
    <t>Pitcairneilanden</t>
  </si>
  <si>
    <t>Polen</t>
  </si>
  <si>
    <t>Portugal</t>
  </si>
  <si>
    <t>Puerto Rico</t>
  </si>
  <si>
    <t>Qatar</t>
  </si>
  <si>
    <t>Réunion</t>
  </si>
  <si>
    <t>Roemenië</t>
  </si>
  <si>
    <t>Rusland</t>
  </si>
  <si>
    <t>Rwanda</t>
  </si>
  <si>
    <t>Saint Kitts en Nevis</t>
  </si>
  <si>
    <t>Saint Lucia</t>
  </si>
  <si>
    <t>Saint Vincent en de Grenadines</t>
  </si>
  <si>
    <t>Saint-Barthélemy</t>
  </si>
  <si>
    <t>Saint-Pierre en Miquelon</t>
  </si>
  <si>
    <t>Salomonseilanden</t>
  </si>
  <si>
    <t>Samoa</t>
  </si>
  <si>
    <t>San Marino</t>
  </si>
  <si>
    <t>Sao Tomé en Principe</t>
  </si>
  <si>
    <t>Saoedi-Arabië</t>
  </si>
  <si>
    <t>Senegal</t>
  </si>
  <si>
    <t>Servië</t>
  </si>
  <si>
    <t>Seychellen</t>
  </si>
  <si>
    <t>Sierra Leone</t>
  </si>
  <si>
    <t>Singapore</t>
  </si>
  <si>
    <t>Sint-Helena</t>
  </si>
  <si>
    <t>Sint-Maarten</t>
  </si>
  <si>
    <t>Slovenië</t>
  </si>
  <si>
    <t>Slowakije</t>
  </si>
  <si>
    <t>Soedan</t>
  </si>
  <si>
    <t>Somalië</t>
  </si>
  <si>
    <t>Spanje</t>
  </si>
  <si>
    <t>Sri Lanka</t>
  </si>
  <si>
    <t>Suriname</t>
  </si>
  <si>
    <t>Swaziland</t>
  </si>
  <si>
    <t>Syrië</t>
  </si>
  <si>
    <t>Tadzjikistan</t>
  </si>
  <si>
    <t>Taiwan</t>
  </si>
  <si>
    <t>Tanzania</t>
  </si>
  <si>
    <t>Thailand</t>
  </si>
  <si>
    <t>Togo</t>
  </si>
  <si>
    <t>Tokelau-eilanden</t>
  </si>
  <si>
    <t>Tonga</t>
  </si>
  <si>
    <t>Trinidad en Tobago</t>
  </si>
  <si>
    <t>Tsjaad</t>
  </si>
  <si>
    <t>Tsjechië</t>
  </si>
  <si>
    <t>Tunesië</t>
  </si>
  <si>
    <t>Turkije</t>
  </si>
  <si>
    <t>Turkmenistan</t>
  </si>
  <si>
    <t>Turks- en Caicoseilanden</t>
  </si>
  <si>
    <t>Tuvalu</t>
  </si>
  <si>
    <t>Uruguay</t>
  </si>
  <si>
    <t>Vanuatu</t>
  </si>
  <si>
    <t>Vaticaanstad</t>
  </si>
  <si>
    <t>Venezuela</t>
  </si>
  <si>
    <t>Verenigd Koninkrijk</t>
  </si>
  <si>
    <t>Verenigde Arabische Emiraten</t>
  </si>
  <si>
    <t>Verenigde Staten</t>
  </si>
  <si>
    <t>Vietnam</t>
  </si>
  <si>
    <t>Wallis en Futuna</t>
  </si>
  <si>
    <t>Westelijke Sahara</t>
  </si>
  <si>
    <t>Wit-Rusland</t>
  </si>
  <si>
    <t>Zambia</t>
  </si>
  <si>
    <t>Zimbabwe</t>
  </si>
  <si>
    <t>Zuid-Afrika</t>
  </si>
  <si>
    <t>Zuid-Georgië en de Sandwicheilanden</t>
  </si>
  <si>
    <t>Zuid-Korea</t>
  </si>
  <si>
    <t>Zweden</t>
  </si>
  <si>
    <t>Zwitserland</t>
  </si>
  <si>
    <t>---------------</t>
  </si>
  <si>
    <t>Andere landen:</t>
  </si>
  <si>
    <t>Werd er in de afgelopen 12 maand op het bedrijf:</t>
  </si>
  <si>
    <t>- een uitbraak van HPAI vastgesteld?</t>
  </si>
  <si>
    <t>- een uitbraak van LPAI vastgesteld?</t>
  </si>
  <si>
    <t>- een uitbraak van NCD vastgesteld?</t>
  </si>
  <si>
    <t>- een geval van paardenencephalomyelitis vastgesteld?</t>
  </si>
  <si>
    <t>DISCLAIMER</t>
  </si>
  <si>
    <t>ONDERZOEKEN UITGEVOERD IN HET KADER VAN DE VOEDSELVEILIGHEID</t>
  </si>
  <si>
    <t>Enro-K 10%</t>
  </si>
  <si>
    <t>Hipragumboro CW</t>
  </si>
  <si>
    <t>Doxylin 50%</t>
  </si>
  <si>
    <t>Monensin-natrium (Elancoban)</t>
  </si>
  <si>
    <t>Monensin-natrium (Coxidin)</t>
  </si>
  <si>
    <t>Amoxy Active</t>
  </si>
  <si>
    <t>Byemite</t>
  </si>
  <si>
    <t>Doxx-Sol</t>
  </si>
  <si>
    <t>Doxyveto-Citrix</t>
  </si>
  <si>
    <t>Flimabend</t>
  </si>
  <si>
    <t>Panacur Aquasol</t>
  </si>
  <si>
    <t>Quinoflox</t>
  </si>
  <si>
    <t>Soludox 50% - 20 mg/kg</t>
  </si>
  <si>
    <t>Spectron 100</t>
  </si>
  <si>
    <t>Suramox</t>
  </si>
  <si>
    <t>Tylogran</t>
  </si>
  <si>
    <t>Vetmulin 45% drinkwater</t>
  </si>
  <si>
    <t>Avipro Salmonella vac T</t>
  </si>
  <si>
    <t>Cevac Ibird</t>
  </si>
  <si>
    <t>Hipragumboro-GM97</t>
  </si>
  <si>
    <t>Hipraviar NDV Clone</t>
  </si>
  <si>
    <t>MS-H vaccin</t>
  </si>
  <si>
    <t>Nobilis IB 4-91</t>
  </si>
  <si>
    <t>Nobilis IB MA 5</t>
  </si>
  <si>
    <t>Nobilis IB Primo QX</t>
  </si>
  <si>
    <t>Nobilis ND Clone 30</t>
  </si>
  <si>
    <t>Nobilis Rhino CV</t>
  </si>
  <si>
    <t>Nobilis Rismavac</t>
  </si>
  <si>
    <t>Nobilis Rismavac + CA 126</t>
  </si>
  <si>
    <t>Paracox-5</t>
  </si>
  <si>
    <t>Poulvac Bursa Plus</t>
  </si>
  <si>
    <t>Poulvac E. coli</t>
  </si>
  <si>
    <t>Poulvac IB QX</t>
  </si>
  <si>
    <t>Vaxxitek HVT + IBD</t>
  </si>
  <si>
    <t>Omschrijving Salmonella controle</t>
  </si>
  <si>
    <t>Ingangscontrole</t>
  </si>
  <si>
    <t>Handtekening producent:</t>
  </si>
  <si>
    <t>Handtekening verantwoordelijke slachthuis:</t>
  </si>
  <si>
    <t>Handtekening officiële dierenarts:</t>
  </si>
  <si>
    <t>Eimeryl 200 mg / ml</t>
  </si>
  <si>
    <t>Solamocta 697 mg/g</t>
  </si>
  <si>
    <t>Tilmovet 250mg/ml</t>
  </si>
  <si>
    <t>Avishield ND</t>
  </si>
  <si>
    <t>Toevoegingsmiddel</t>
  </si>
  <si>
    <t>Wachttijd</t>
  </si>
  <si>
    <t>Index</t>
  </si>
  <si>
    <t>Landen</t>
  </si>
  <si>
    <t>Uitgangscontrole</t>
  </si>
  <si>
    <t>Vermoedelijke slachtdatum:</t>
  </si>
  <si>
    <t>Toegestane uiterste toedieningsdatum:</t>
  </si>
  <si>
    <t>Coldostin 4.800.000 UI/g</t>
  </si>
  <si>
    <t>T.S. Sol 20 mg/ml - 100 mg/ml</t>
  </si>
  <si>
    <t xml:space="preserve">IK AANVAARD DIT PLUIMVEE VOOR HET SLACHTEN: </t>
  </si>
  <si>
    <t>Via deze websites en de vakbladen zal u ook verwittigd worden als er nieuw versie beschikbaar is.</t>
  </si>
  <si>
    <t>Begindatum</t>
  </si>
  <si>
    <t>Einddatum</t>
  </si>
  <si>
    <t>Verantwoordelijke:</t>
  </si>
  <si>
    <t>Naam bedrijfszetel:</t>
  </si>
  <si>
    <t>Administratief adres:</t>
  </si>
  <si>
    <t>GSM (of TEL):</t>
  </si>
  <si>
    <t>E-mail:</t>
  </si>
  <si>
    <t>Adres beslag:</t>
  </si>
  <si>
    <t>Gemiddeld gewicht in kg/kip:</t>
  </si>
  <si>
    <t>Totaal sterftepercentage:</t>
  </si>
  <si>
    <t>Aantal dieren naar slachthuis:</t>
  </si>
  <si>
    <t xml:space="preserve">Soort pluimvee: </t>
  </si>
  <si>
    <t>Bij on-farm-hatching de geboortedatum wanneer de kuikens zijn uitgekipt op het bedrijf.</t>
  </si>
  <si>
    <t>Aantal opgezette dieren:</t>
  </si>
  <si>
    <t>Serotypering:</t>
  </si>
  <si>
    <t>Bevond het bedrijf zich in de laatste 12 maanden in een zone afgebakend omwille van :</t>
  </si>
  <si>
    <t>- Hoog pathogene aviaire influenza (HPAI)</t>
  </si>
  <si>
    <t>- Laag pathogene aviaire influenza (LPAI)</t>
  </si>
  <si>
    <t>- Ziekte van Newcastle (NCD)</t>
  </si>
  <si>
    <t>BESLAG:</t>
  </si>
  <si>
    <t>Diclazuril (Coxiril)</t>
  </si>
  <si>
    <t>Gallifen 4% premix</t>
  </si>
  <si>
    <t>Amproline 40% drinkwater</t>
  </si>
  <si>
    <t>Mycoflor 200mg/ml</t>
  </si>
  <si>
    <t>HuveGuard MMAT</t>
  </si>
  <si>
    <t>HuveGuard NB</t>
  </si>
  <si>
    <t>Geneesmiddelen</t>
  </si>
  <si>
    <t>Vaccins</t>
  </si>
  <si>
    <t>Enkel de lichtblauwe tekstvakken moeten ingevuld worden.</t>
  </si>
  <si>
    <t>DEEL 1 - INFORMATIE OVER PRODUCENT</t>
  </si>
  <si>
    <t xml:space="preserve">Code bestaande uit 12-cijfers. Deze code kan u terugvinden op uw beslagfiche. </t>
  </si>
  <si>
    <t xml:space="preserve">Beslagnummer: </t>
  </si>
  <si>
    <t xml:space="preserve">(Dit is een facultatief) Combinatie van het beslagnummer én de opzetdatum. </t>
  </si>
  <si>
    <t>Formaat: BEXXXXXXXX-030X/20YY_MM_DD</t>
  </si>
  <si>
    <t>Het aantal dieren dat initieel werd opgezet.</t>
  </si>
  <si>
    <r>
      <t xml:space="preserve">Het aantal dieren dat naar </t>
    </r>
    <r>
      <rPr>
        <b/>
        <u/>
        <sz val="10"/>
        <rFont val="Arial"/>
        <family val="2"/>
      </rPr>
      <t>één</t>
    </r>
    <r>
      <rPr>
        <sz val="10"/>
        <rFont val="Arial"/>
        <family val="2"/>
      </rPr>
      <t xml:space="preserve"> slachthuis wordt gebracht.</t>
    </r>
  </si>
  <si>
    <t>De lijnen 'Naam voederleverancier' en 'Naam leverancier enkelvoudige grondstoffen' zijn facultatief in te vullen.</t>
  </si>
  <si>
    <t>Datum dat het pluimvee effectief geslacht wordt.</t>
  </si>
  <si>
    <t>Vul eerst de vermoedelijke slachtdatum in voordat u de rest van het document invult.</t>
  </si>
  <si>
    <t>Indien u geen coccidiostatica, geneesmiddelen of vaccins gebruikte, kies dan voor de lijn 'Niet van toepassing'
in de "dropdown"-lijst.</t>
  </si>
  <si>
    <t>Ook als er geen geneesmiddelen werden gebruikt, moeten ziekten of symptomen ingevuld worden.</t>
  </si>
  <si>
    <t>In het vak 'referentienummer beproevingsverslag' vult u het referentienummer van het laboverslag in.
Een kopie van het origineel laboverslag met volledig resultaat moet toegevoegd worden bij de vooraanmelding
aan het slachthuis. Dit is nodig voor het bepalen van de logistieke slachtvolgorde.</t>
  </si>
  <si>
    <t>=&gt; Suggesties voor verbetering van dit VKI document kunnen gestuurd worden naar "info@vepek.be"</t>
  </si>
  <si>
    <t xml:space="preserve">VEPEK spant zich in om het VKI-formulier foutloos en up-to-date te houden. VEPEK kan echter niet garanderen dat het VKI-formulier op elk moment volledig vrij van fouten is. VEPEK kan niet aansprakelijk gesteld worden voor rechtstreekse of onrechtstreekse schade die ontstaat uit het gebruik van het VKI-formulier of de ter beschikking gestelde informatie. </t>
  </si>
  <si>
    <r>
      <t xml:space="preserve">Het VKI-formulier moet </t>
    </r>
    <r>
      <rPr>
        <b/>
        <u/>
        <sz val="10"/>
        <rFont val="Arial"/>
        <family val="2"/>
      </rPr>
      <t>minstens 2 werkdagen</t>
    </r>
    <r>
      <rPr>
        <sz val="10"/>
        <rFont val="Arial"/>
        <family val="2"/>
      </rPr>
      <t xml:space="preserve"> voor de slachting toekomen in het slachthuis.</t>
    </r>
  </si>
  <si>
    <t xml:space="preserve">Het formulier dat u per e-mail doorstuurt naar het slachthuis moet niet ondertekend worden. </t>
  </si>
  <si>
    <t>(dd-mm-yy)</t>
  </si>
  <si>
    <t>Decoquinate (Deccox)</t>
  </si>
  <si>
    <t>DEEL 1 - INFORMATIE OVER PRODUCENT EN BEDRIJFSDIERENARTS</t>
  </si>
  <si>
    <t>PRODUCENT</t>
  </si>
  <si>
    <t>BEDRIJFSDIERENARTS</t>
  </si>
  <si>
    <t>NAAM:</t>
  </si>
  <si>
    <t>ADRES:</t>
  </si>
  <si>
    <t>Geboortedatum:</t>
  </si>
  <si>
    <t>Beslagnummer broeierij</t>
  </si>
  <si>
    <t>DEEL 3 - INFORMATIE VAN BELANG VOOR EXPORT NAAR DERDE LANDEN</t>
  </si>
  <si>
    <t>Werden de kuikens geboren in België?</t>
  </si>
  <si>
    <t>Werd het pluimvee gehouden in België?</t>
  </si>
  <si>
    <t>Kwaliteitslabel:</t>
  </si>
  <si>
    <t xml:space="preserve">Geneesmiddelenbehandeling </t>
  </si>
  <si>
    <t>Bijkomde informatie:</t>
  </si>
  <si>
    <t>Naam geneesmiddel / gemedicineerde voeders / voederadditief 
(kies uit dropdown-lijst:)</t>
  </si>
  <si>
    <t xml:space="preserve">Bij voorkeur vult u dit elektronisch formulier in en verstuurt u dit per mail naar het slachthuis.
</t>
  </si>
  <si>
    <r>
      <t xml:space="preserve">Het is echter ook mogelijk om het formulier uit te printen en handmatig in te vullen om daarna via fax of via de post versturen. Hou hierbij rekening dat deze brief 2 werkdagen vóór slachting moet </t>
    </r>
    <r>
      <rPr>
        <b/>
        <sz val="10"/>
        <rFont val="Arial"/>
        <family val="2"/>
      </rPr>
      <t>toekomen</t>
    </r>
    <r>
      <rPr>
        <sz val="10"/>
        <rFont val="Arial"/>
        <family val="2"/>
      </rPr>
      <t xml:space="preserve"> in het slachthuis.</t>
    </r>
  </si>
  <si>
    <t>Per lot vult u een VKI-document in.</t>
  </si>
  <si>
    <t>Gaat één lot pluimvee naar verschillende slachthuizen? Dan maakt u voor ieder slachthuis een apart VKI-document op.</t>
  </si>
  <si>
    <t>Hou telkens een kopie van het VKI-document bij voor uw eigen administratie.</t>
  </si>
  <si>
    <r>
      <t xml:space="preserve">Op het exemplaar dat u uitprint en meegeeft met een vrachtwagenchauffeur, moet er wel een </t>
    </r>
    <r>
      <rPr>
        <b/>
        <sz val="10"/>
        <rFont val="Arial"/>
        <family val="2"/>
      </rPr>
      <t>handtekening</t>
    </r>
    <r>
      <rPr>
        <sz val="10"/>
        <rFont val="Arial"/>
        <family val="2"/>
      </rPr>
      <t xml:space="preserve"> en datum komen.</t>
    </r>
  </si>
  <si>
    <t>Het document werd zo ingesteld dat de K-kolom niet wordt afgedrukt.</t>
  </si>
  <si>
    <t>Adres waardat het pluimvee gehuisvest is. 
Het beslagadres kan gelijk zijn aan het administratief adres, namelijk als er slechts op één plaats pluimvee gehouden wordt.</t>
  </si>
  <si>
    <t>Als de administratieve zetel zich op hetzelfde adres bevindt als het beslag dan is het beslagadres gelijk aan het administratief adres.</t>
  </si>
  <si>
    <t>Indien u gebruik maakt van het elektronisch formulier, vult u eerst de vaste gegevens met betrekking tot de producent in. Daarna slaagt u het document op. Op deze manier hoeft u de vaste gegevens niet telkens opnieuw in te vullen.</t>
  </si>
  <si>
    <t xml:space="preserve">Datum dat het lot pluimvee werd geboren.. </t>
  </si>
  <si>
    <t>Let wel op: uw dierenarts kan beslissen om af te wijken van deze wachttijd. 
Het is dan ook nodig dat u steeds nagaat of de wachttijd van de drop-down lijst overeenstemt met de wachttijd die vermeld staat op het voorschrift. Indien niet, dan moet u de aangegeven wachttijd aanpassen naar de voorgeschreven
wachttijd (dagen). 
U kan de formule dan verwijderen in Excel en handmatig de juiste wachttijd ingeven.</t>
  </si>
  <si>
    <t>De "dropdown"-lijsten bevatten enkel de meest courant gebruikte producten. 
Indien u een product heeft gebruikt dat niet in de lijsten werd opgenomen, kunt u de blanco cel onder de lijsten invullen.
N.B.: indien u gebruikt maakt van deze blanco cellen moeten de wachttijden (dagen) eveneens ingevuld worden.</t>
  </si>
  <si>
    <t>Bijkomende informatie</t>
  </si>
  <si>
    <t>Kwaliteitslabel</t>
  </si>
  <si>
    <t>Voor de gemedicineerde diervoeders (incl. ontwormingsmiddel), voederadditief (coccidiostatica), geneesmiddelen en vaccins zijn er zogenaamde
"dropdown"-lijsten voorzien. Nadat u hier de juiste producten hebt uitgekozen (klik op het pijltje), verschijnt
de wettelijke wachttijd (in dagen).</t>
  </si>
  <si>
    <t>Elke broeierij heeft een apart beslagnummer. 
U kan dit beslagnummer opvragen bij uw broeierij.</t>
  </si>
  <si>
    <t>Enkel een volledig en correct ingevuld VKI is geldig.</t>
  </si>
  <si>
    <t>De informatie in een VKI is van toepassing op en is dus identiek voor elk dier in het lot dat op de VKI vermeld staat.</t>
  </si>
  <si>
    <t>Wanneer voor een dier of lot dieren of deel van een lot dieren afwijkende gegevens moeten worden meegedeeld, moet voor dat dier of lot dieren of deel van een lot dieren een apart VKI opgesteld worden.</t>
  </si>
  <si>
    <t xml:space="preserve"> Een afwijking van maximaal 3% wordt getolereerd.</t>
  </si>
  <si>
    <t>Ofwel het eigenlijke certificaat Belplume ofwel het equivalent document IKB Kip voor pluimvee uit Nederland.</t>
  </si>
  <si>
    <t xml:space="preserve">Indien echter in deze periode van de geldigheidsduur van 7 dagen van de VKI nieuwe behandelingen of analyses zouden zijn uitgevoerd en/of ziektes of abnormale productiecijfers zouden zijn vastgesteld, moet een nieuwe VKI opgestelden overgemaakt worden aan het slachthuis. </t>
  </si>
  <si>
    <t>Ingevulde formulieren maximum 7 dagen geldig.
Hou er rekening mee dat de dag van de ondertekening door de pluimveehouder beschouwd wordt als de eerste dag van de geldigheid van de VKI.</t>
  </si>
  <si>
    <t>Als dieren via tussenpersonen (al of niet handelaar…) worden verhandeld, dient elke tussenpersoon/handelaar de VKI op te vragen bij elke vorige houder en deze desgevallend aan te vullen met nieuwe relevante informatie.</t>
  </si>
  <si>
    <t>Beslagnummer (formaat BEXXXXXXXX-030X):</t>
  </si>
  <si>
    <t xml:space="preserve">FAX: </t>
  </si>
  <si>
    <r>
      <t xml:space="preserve">INFO ZIEKTEN, SYMPTOMEN EN GENEESMIDDELEN: </t>
    </r>
    <r>
      <rPr>
        <u/>
        <sz val="8"/>
        <rFont val="Arial"/>
        <family val="2"/>
      </rPr>
      <t>(laatste 6 weken)</t>
    </r>
  </si>
  <si>
    <r>
      <t xml:space="preserve">INFO VOEDER: </t>
    </r>
    <r>
      <rPr>
        <u/>
        <sz val="8"/>
        <rFont val="Arial"/>
        <family val="2"/>
      </rPr>
      <t>(laatste 6 weken)</t>
    </r>
  </si>
  <si>
    <t>BRAADKIPPEN</t>
  </si>
  <si>
    <t>Leeftijd dieren in dagen</t>
  </si>
  <si>
    <t>HPAI</t>
  </si>
  <si>
    <t>LPAI</t>
  </si>
  <si>
    <t>NCD</t>
  </si>
  <si>
    <t>Hoog pathogene aviaire influenza</t>
  </si>
  <si>
    <t>Laag pathogene aviaire influenza</t>
  </si>
  <si>
    <t>Ziekte van Newcastle</t>
  </si>
  <si>
    <t>Monensin - Nicarbazine (Monimax)</t>
  </si>
  <si>
    <t>Avinew Neo</t>
  </si>
  <si>
    <t>Gallivac Ib 88 Neo</t>
  </si>
  <si>
    <t>Avishield ND B1</t>
  </si>
  <si>
    <t>Avishield H120</t>
  </si>
  <si>
    <t>Avishield GI 13</t>
  </si>
  <si>
    <t>Innovax ILT</t>
  </si>
  <si>
    <t>Innovax ND-ILT</t>
  </si>
  <si>
    <t>Innovax ND-IBD</t>
  </si>
  <si>
    <t>Cevac Mass L</t>
  </si>
  <si>
    <t>Hatchpak H120 Neo</t>
  </si>
  <si>
    <t>Vectormune ND</t>
  </si>
  <si>
    <t>Evalon</t>
  </si>
  <si>
    <t>Cevac MD Rispens</t>
  </si>
  <si>
    <t>Prevexxion RN</t>
  </si>
  <si>
    <t>Prevexxion RN+HVT+IBD</t>
  </si>
  <si>
    <t>Gumbohatch</t>
  </si>
  <si>
    <t>Avishield IBD Int</t>
  </si>
  <si>
    <t>Avishield IBD Plus</t>
  </si>
  <si>
    <t>Amprolium (Coxam)</t>
  </si>
  <si>
    <t>Coccibal 200mg/ml</t>
  </si>
  <si>
    <t>Dozuril</t>
  </si>
  <si>
    <t>Hydrodoxx 50%</t>
  </si>
  <si>
    <t>Phenocillin 800 mg/g – 500 gr</t>
  </si>
  <si>
    <t>Metaxol</t>
  </si>
  <si>
    <t>Altidox 500mg</t>
  </si>
  <si>
    <t>Tildosin</t>
  </si>
  <si>
    <t>Moxapulvis</t>
  </si>
  <si>
    <t>Surricox 400mg/ml</t>
  </si>
  <si>
    <t>Coccibal 400mg/ml</t>
  </si>
  <si>
    <t>Evant + Hipramune T</t>
  </si>
  <si>
    <t>Paracox-8</t>
  </si>
  <si>
    <t>Evanovo</t>
  </si>
  <si>
    <t>Copper Forte 50 mg/ml</t>
  </si>
  <si>
    <t>Huvamox 800 mg/g</t>
  </si>
  <si>
    <t>Pharmasin 100% W/W gran</t>
  </si>
  <si>
    <t>Pharmasin 100 000 IE/g premix</t>
  </si>
  <si>
    <t>Pharmasin 250 000 IE/g premix</t>
  </si>
  <si>
    <t>Vetmulin 10% premix</t>
  </si>
  <si>
    <t>Decoquinate (Avi-deccox)</t>
  </si>
  <si>
    <t>Huvacillin 800 mg/g</t>
  </si>
  <si>
    <t>Ik verklaar dat ik een nieuw VKI-formulier zal afleveren indien in de periode van de geldigheidsduur van dit VKI-formulier nieuwe behandelingen of analyses zouden zijn uitgevoerd en/of ziektes of abnormale sterfte zouden zijn vastgesteld.</t>
  </si>
  <si>
    <t>Verzending onder de verantwoordelijkheid van de exploitant die deze VKI-verklaring heeft ingevuld.</t>
  </si>
  <si>
    <t>- Eén van volgende ziektes* gediagnosticeerd
door een dierenarts ?</t>
  </si>
  <si>
    <t xml:space="preserve">*Vogelcholera (pasteurellosis), aviaire tyfuskoorts (Salmonella gallinarum), pullorose (Salmonella pullorum), ziekte van Gumboro, Inflammatory Bowel Disease (IBD), ziekte van Marek, aviaire infectieuze laryngotracheïtis, aviaire infectieuze bronchitis, aviaire mycoplasmosis (Mycoplasma gallisepticum), psittacosis (ornithosis), chlamydiosis, aviaire infecteuze encephalomyelitis, aviaire leucose, aviaire tuberculose, paramyxovirosis. </t>
  </si>
  <si>
    <t>Cevac Nextmune</t>
  </si>
  <si>
    <t>Cevac Novamune</t>
  </si>
  <si>
    <t>Het bedrijf van herkomst van de dieren is onderworpen aan een versterkte controle overeenkomstig het Koninklijk Besluit van 27/02/2013?</t>
  </si>
  <si>
    <t>Zijn er bijkomende ziektesymptomen die de veiligheid van het vlees in het gedrang brengen?</t>
  </si>
  <si>
    <t>Bijkomende ziektesymptomen:</t>
  </si>
  <si>
    <t>Referentienummer beproevingsverslag + eventuele opmerkingen</t>
  </si>
  <si>
    <t>BIJZONDERE VERMELDINGEN (BV. RELEVANTE RESULTATEN VAN EERDERE ANTE- EN POSTMORTEMKEURINGEN) EN/OF BIJKOMENDE ANALYSERESULTATEN:</t>
  </si>
  <si>
    <t>De bewaartijd van de VKI-documenten bedraagt 5 jaar voor de slachthuizen en 5 jaar voor de pluimveehouders.</t>
  </si>
  <si>
    <t>In het vak 'bijzondere meldingen' kan u bijkomende info vermelden die nuttig is voor het slachthuis en/of
de keurder. Indien er zich wijzigingen voordoen in de periode tussen het invullen van het formulier en het
afgeven van het pluimvee in het slachthuis, moeten deze wijzigingen hier gemeld worden.
Relevante resultaten van eerdere ante- en postmortemkeuringen van dieren afkomstig van hetzelfde bedrijf dienen ook vermeld moeten worden (tenzij het slachthuis hier reeds over beschikt).
Het bedrijf van herkomst van de dieren is onderworpen aan een versterkte controle overeenkomstig het Koninklijk Besluit van 27 februari 2013.</t>
  </si>
  <si>
    <t xml:space="preserve">Bezettingsdichtheid &gt; 33 kg/m² ?   </t>
  </si>
  <si>
    <t>Gecum. Dag. sterftepercentage:</t>
  </si>
  <si>
    <t>Naam vangploeg</t>
  </si>
  <si>
    <t>Versterkte controle</t>
  </si>
  <si>
    <t xml:space="preserve">Het pluimvee werd gevoederd met </t>
  </si>
  <si>
    <t>De uitvallijst</t>
  </si>
  <si>
    <t>Bedrijf van herkomst</t>
  </si>
  <si>
    <t>Het bedrijf (beslagnummer) waar de dieren geladen worden richting slachthuis of richting volgend bedrijf.</t>
  </si>
  <si>
    <t>Een maatregel van opvolging die opgestart wordt wanneer residuen van een toegestane stof aan het licht worden gebracht, waarvan de concentratie groter is dan de toegestane limiet, en het onderzoek niet aantoont dat de aanwezigheid van die residuen te wijten is aan een legale behandeling. De maatregelen waaruit de versterkte controle bestaat evenals de duur van de toepassing ervan variëren al naargelang de ernst van de vastgestelde overtreding en kan een controle van een lot dieren in het slachthuis op dezelfde residuen als deze die aanleiding hebben gegeven tot deze versterkte controle omvatten.</t>
  </si>
  <si>
    <t>KB van 27/02/2013</t>
  </si>
  <si>
    <t>Het KB is de wettelijke basis om de versterkte controle (de maatregelen) toe te passen</t>
  </si>
  <si>
    <t>Geef de bedrijfsnaam van de professionele vangploeg.
Indien u beroep doet op familie, vrienden of kennissen die slechts op één pluimveebedrijf hun activiteit uitoefenen, vermeldt u "occasionele helpers".</t>
  </si>
  <si>
    <t>Apravet 552 IE/MG</t>
  </si>
  <si>
    <t>Lincoral-S 222 MG/G + 444,7 MG/G</t>
  </si>
  <si>
    <t>Innovax IBD-ILT</t>
  </si>
  <si>
    <t>Ras:</t>
  </si>
  <si>
    <t xml:space="preserve">Naam vangploeg: </t>
  </si>
  <si>
    <t>x</t>
  </si>
  <si>
    <r>
      <rPr>
        <b/>
        <sz val="12"/>
        <color rgb="FFFF0000"/>
        <rFont val="Arial"/>
        <family val="2"/>
      </rPr>
      <t>*</t>
    </r>
    <r>
      <rPr>
        <sz val="8"/>
        <rFont val="Arial"/>
        <family val="2"/>
      </rPr>
      <t>Gecum. Dag. sterftepercentage:</t>
    </r>
  </si>
  <si>
    <t>* verplicht in te vullen + uitvallijst meesturen met VKI</t>
  </si>
  <si>
    <r>
      <rPr>
        <b/>
        <sz val="10"/>
        <color rgb="FFFF0000"/>
        <rFont val="Arial"/>
        <family val="2"/>
      </rPr>
      <t xml:space="preserve">VERPLICHT IN TE VULLEN </t>
    </r>
    <r>
      <rPr>
        <sz val="10"/>
        <rFont val="Arial"/>
        <family val="2"/>
      </rPr>
      <t xml:space="preserve">
Gecumuleerd dagelijks sterftepercentage.
Formule = som van de dagelijks sterfte percentages
U kan dit percentage terugvinden in het Afdrukscherm van de uitvallijst</t>
    </r>
  </si>
  <si>
    <r>
      <rPr>
        <b/>
        <sz val="10"/>
        <color rgb="FFFF0000"/>
        <rFont val="Arial"/>
        <family val="2"/>
      </rPr>
      <t>VERPLICHT MEE TE STUREN voor pluimveehouders met een bezettingsdichtheid van meer dan 33 kg/m².</t>
    </r>
    <r>
      <rPr>
        <sz val="10"/>
        <rFont val="Arial"/>
        <family val="2"/>
      </rPr>
      <t xml:space="preserve">
Deze lijst wordt ingevuld &amp; als bijlage doorgestuurd met het VKI-formulier.
Terug te vinden op https://www.belplume.be/Documenten.php </t>
    </r>
  </si>
  <si>
    <t>Adjusol Tmp</t>
  </si>
  <si>
    <t>Coccipro 400mg/ml</t>
  </si>
  <si>
    <t>Colipro 2MUI/ml</t>
  </si>
  <si>
    <t>Dophacyl® Avi 1000 mg/g</t>
  </si>
  <si>
    <t>HydroTrim 500 MG/G + 100 MG/G</t>
  </si>
  <si>
    <t>Lyncoo 400 mg/g</t>
  </si>
  <si>
    <t>Novosol 500.000 IU/g</t>
  </si>
  <si>
    <t>Rhemox 435.6Mg/G</t>
  </si>
  <si>
    <t>Trisulmix</t>
  </si>
  <si>
    <t>Tyloral</t>
  </si>
  <si>
    <t>Avinew Fizz</t>
  </si>
  <si>
    <t>Hipragumboro G97</t>
  </si>
  <si>
    <t>Respivac aMPV</t>
  </si>
  <si>
    <t xml:space="preserve">Dophexine 20 mg/g </t>
  </si>
  <si>
    <t>Fludosol 200 mg/ml</t>
  </si>
  <si>
    <r>
      <t xml:space="preserve">VOEDSELKETENINFORMATIE SLACHTPLUIMVEE - braadkippen            </t>
    </r>
    <r>
      <rPr>
        <b/>
        <sz val="10"/>
        <color rgb="FFFF0000"/>
        <rFont val="Arial"/>
        <family val="2"/>
      </rPr>
      <t>versie 09/2025</t>
    </r>
  </si>
  <si>
    <t>Gallifen 20% drinkwater 3 mg/kg</t>
  </si>
  <si>
    <t>Gallifen 20% drinkwater 1-2 mg/kg</t>
  </si>
  <si>
    <r>
      <t>Dit VKI-formulier dient als begeleidingsdocument voor slachtrijpe braadkippen. Het is opgesteld door VEPEK, in overleg met het FAVV. De onderhavige versie VKI dient te worden gebruikt met ingang van</t>
    </r>
    <r>
      <rPr>
        <sz val="10"/>
        <color rgb="FFFF0000"/>
        <rFont val="Arial"/>
        <family val="2"/>
      </rPr>
      <t xml:space="preserve"> </t>
    </r>
    <r>
      <rPr>
        <b/>
        <sz val="10"/>
        <color rgb="FFFF0000"/>
        <rFont val="Arial"/>
        <family val="2"/>
      </rPr>
      <t>1/10/2025</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</si>
</sst>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d/mm/yyyy;@"/>
    <numFmt numFmtId="166" formatCode="dd\-mm\-yy;@"/>
    <numFmt numFmtId="167" formatCode="d"/>
  </numFmts>
  <fonts count="21"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8"/>
      <name val="Arial"/>
      <family val="2"/>
    </font>
    <font>
      <sz val="8"/>
      <name val="Arial"/>
      <family val="2"/>
    </font>
    <font>
      <b/>
      <sz val="9"/>
      <name val="Arial"/>
      <family val="2"/>
    </font>
    <font>
      <sz val="9"/>
      <name val="Arial"/>
      <family val="2"/>
    </font>
    <font>
      <sz val="8"/>
      <color rgb="FF000000"/>
      <name val="Tahoma"/>
      <family val="2"/>
    </font>
    <font>
      <b/>
      <sz val="10"/>
      <color rgb="FFFF0000"/>
      <name val="Arial"/>
      <family val="2"/>
    </font>
    <font>
      <b/>
      <sz val="14"/>
      <name val="Arial"/>
      <family val="2"/>
    </font>
    <font>
      <b/>
      <sz val="6"/>
      <name val="Arial"/>
      <family val="2"/>
    </font>
    <font>
      <sz val="10"/>
      <color theme="1"/>
      <name val="Arial"/>
      <family val="2"/>
    </font>
    <font>
      <b/>
      <u/>
      <sz val="8"/>
      <name val="Arial"/>
      <family val="2"/>
    </font>
    <font>
      <b/>
      <u/>
      <sz val="10"/>
      <name val="Arial"/>
      <family val="2"/>
    </font>
    <font>
      <i/>
      <sz val="8"/>
      <name val="Arial"/>
      <family val="2"/>
    </font>
    <font>
      <u/>
      <sz val="8"/>
      <name val="Arial"/>
      <family val="2"/>
    </font>
    <font>
      <sz val="8"/>
      <color rgb="FFFF0000"/>
      <name val="Arial"/>
      <family val="2"/>
    </font>
    <font>
      <sz val="10"/>
      <color rgb="FFFF0000"/>
      <name val="Arial"/>
      <family val="2"/>
    </font>
    <font>
      <b/>
      <sz val="12"/>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0F8FA"/>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22"/>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338">
    <xf numFmtId="0" fontId="0" fillId="0" borderId="0" xfId="0"/>
    <xf numFmtId="0" fontId="6" fillId="0" borderId="0" xfId="0" applyFont="1" applyProtection="1">
      <protection locked="0"/>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5" fillId="2" borderId="0" xfId="0" applyFont="1" applyFill="1" applyAlignment="1">
      <alignment vertical="center"/>
    </xf>
    <xf numFmtId="0" fontId="6" fillId="2" borderId="13" xfId="0" applyFont="1" applyFill="1" applyBorder="1" applyAlignment="1">
      <alignment horizontal="center" vertical="center"/>
    </xf>
    <xf numFmtId="0" fontId="6" fillId="2" borderId="10" xfId="0" applyFont="1" applyFill="1" applyBorder="1" applyAlignment="1">
      <alignment horizontal="center" vertical="center"/>
    </xf>
    <xf numFmtId="0" fontId="5" fillId="2" borderId="12" xfId="0" applyFont="1" applyFill="1" applyBorder="1" applyAlignment="1">
      <alignment vertical="center"/>
    </xf>
    <xf numFmtId="0" fontId="2" fillId="0" borderId="0" xfId="0" applyFont="1" applyAlignment="1" applyProtection="1">
      <alignment vertical="center"/>
      <protection locked="0"/>
    </xf>
    <xf numFmtId="0" fontId="6" fillId="2" borderId="3" xfId="0" applyFont="1" applyFill="1" applyBorder="1" applyAlignment="1" applyProtection="1">
      <alignment horizontal="center" vertical="center"/>
      <protection locked="0"/>
    </xf>
    <xf numFmtId="0" fontId="5" fillId="0" borderId="12" xfId="0" applyFont="1" applyBorder="1" applyAlignment="1">
      <alignment vertical="center"/>
    </xf>
    <xf numFmtId="0" fontId="6" fillId="4" borderId="5" xfId="0" applyFont="1" applyFill="1" applyBorder="1" applyAlignment="1">
      <alignment vertical="center"/>
    </xf>
    <xf numFmtId="0" fontId="6" fillId="4" borderId="0" xfId="0" applyFont="1" applyFill="1" applyAlignment="1">
      <alignment vertical="center"/>
    </xf>
    <xf numFmtId="0" fontId="6" fillId="0" borderId="0" xfId="0" applyFont="1" applyAlignment="1" applyProtection="1">
      <alignment horizontal="right" vertical="center"/>
      <protection locked="0"/>
    </xf>
    <xf numFmtId="0" fontId="8" fillId="4" borderId="0" xfId="0" applyFont="1" applyFill="1"/>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12" xfId="0" applyFont="1" applyBorder="1" applyAlignment="1">
      <alignment vertical="center"/>
    </xf>
    <xf numFmtId="0" fontId="8" fillId="0" borderId="0" xfId="0" applyFont="1"/>
    <xf numFmtId="0" fontId="6" fillId="4" borderId="4" xfId="0" applyFont="1" applyFill="1" applyBorder="1" applyAlignment="1">
      <alignment horizontal="left" vertical="center"/>
    </xf>
    <xf numFmtId="0" fontId="6" fillId="0" borderId="12" xfId="0" applyFont="1" applyBorder="1" applyAlignment="1">
      <alignment vertical="center" wrapText="1"/>
    </xf>
    <xf numFmtId="0" fontId="2" fillId="0" borderId="0" xfId="0" applyFont="1"/>
    <xf numFmtId="0" fontId="6" fillId="0" borderId="0" xfId="0" applyFont="1"/>
    <xf numFmtId="0" fontId="8" fillId="4" borderId="0" xfId="0" applyFont="1" applyFill="1" applyAlignment="1" applyProtection="1">
      <alignment vertical="center"/>
      <protection locked="0"/>
    </xf>
    <xf numFmtId="0" fontId="8" fillId="4" borderId="0" xfId="0" applyFont="1" applyFill="1" applyProtection="1">
      <protection locked="0"/>
    </xf>
    <xf numFmtId="0" fontId="14" fillId="0" borderId="0" xfId="0" applyFont="1"/>
    <xf numFmtId="14" fontId="7"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66" fontId="6" fillId="5" borderId="8" xfId="0" applyNumberFormat="1" applyFont="1" applyFill="1" applyBorder="1" applyAlignment="1">
      <alignment horizontal="center" vertical="center"/>
    </xf>
    <xf numFmtId="0" fontId="5" fillId="2" borderId="15" xfId="0" applyFont="1" applyFill="1" applyBorder="1" applyAlignment="1">
      <alignment vertical="center"/>
    </xf>
    <xf numFmtId="0" fontId="5" fillId="2" borderId="21" xfId="0" applyFont="1" applyFill="1" applyBorder="1" applyAlignment="1">
      <alignment vertical="center"/>
    </xf>
    <xf numFmtId="0" fontId="6" fillId="2" borderId="2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4" borderId="21" xfId="0" applyFont="1" applyFill="1" applyBorder="1" applyAlignment="1">
      <alignment horizontal="left" vertical="center"/>
    </xf>
    <xf numFmtId="0" fontId="6" fillId="4" borderId="15" xfId="0" applyFont="1" applyFill="1" applyBorder="1" applyAlignment="1">
      <alignment horizontal="left" vertical="center"/>
    </xf>
    <xf numFmtId="0" fontId="6" fillId="4" borderId="28" xfId="0" applyFont="1" applyFill="1" applyBorder="1" applyAlignment="1">
      <alignment horizontal="left" vertical="center"/>
    </xf>
    <xf numFmtId="0" fontId="6" fillId="4" borderId="27" xfId="0" applyFont="1" applyFill="1" applyBorder="1" applyAlignment="1">
      <alignment horizontal="left" vertical="center"/>
    </xf>
    <xf numFmtId="0" fontId="6" fillId="4" borderId="21" xfId="0" applyFont="1" applyFill="1" applyBorder="1" applyAlignment="1">
      <alignment vertical="center"/>
    </xf>
    <xf numFmtId="0" fontId="14" fillId="0" borderId="12" xfId="0" applyFont="1" applyBorder="1"/>
    <xf numFmtId="0" fontId="6" fillId="2" borderId="12" xfId="0" applyFont="1" applyFill="1" applyBorder="1" applyAlignment="1">
      <alignment vertical="center"/>
    </xf>
    <xf numFmtId="0" fontId="6" fillId="4" borderId="0" xfId="0" applyFont="1" applyFill="1"/>
    <xf numFmtId="0" fontId="6" fillId="4" borderId="15" xfId="0" applyFont="1" applyFill="1" applyBorder="1" applyAlignment="1">
      <alignment vertical="center"/>
    </xf>
    <xf numFmtId="0" fontId="6" fillId="4" borderId="12" xfId="0" applyFont="1" applyFill="1" applyBorder="1" applyAlignment="1">
      <alignment vertical="center"/>
    </xf>
    <xf numFmtId="0" fontId="6" fillId="0" borderId="12" xfId="0" applyFont="1" applyBorder="1" applyAlignment="1">
      <alignment vertical="center"/>
    </xf>
    <xf numFmtId="0" fontId="6" fillId="4" borderId="0" xfId="0" applyFont="1" applyFill="1" applyProtection="1">
      <protection locked="0"/>
    </xf>
    <xf numFmtId="0" fontId="5" fillId="4" borderId="21"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3" xfId="0" applyFont="1" applyFill="1" applyBorder="1" applyAlignment="1">
      <alignment vertical="center"/>
    </xf>
    <xf numFmtId="0" fontId="6" fillId="0" borderId="11" xfId="0" applyFont="1" applyBorder="1" applyAlignment="1">
      <alignment vertical="center"/>
    </xf>
    <xf numFmtId="0" fontId="2" fillId="0" borderId="3" xfId="0" applyFont="1" applyBorder="1" applyAlignment="1">
      <alignment horizontal="center" vertical="top"/>
    </xf>
    <xf numFmtId="1" fontId="3" fillId="0" borderId="1" xfId="0" applyNumberFormat="1" applyFont="1" applyBorder="1"/>
    <xf numFmtId="0" fontId="3" fillId="0" borderId="3" xfId="0" applyFont="1" applyBorder="1"/>
    <xf numFmtId="1" fontId="2" fillId="0" borderId="1" xfId="0" applyNumberFormat="1" applyFont="1" applyBorder="1"/>
    <xf numFmtId="0" fontId="2" fillId="0" borderId="3" xfId="0" applyFont="1" applyBorder="1"/>
    <xf numFmtId="0" fontId="2" fillId="0" borderId="8" xfId="0" applyFont="1" applyBorder="1"/>
    <xf numFmtId="1" fontId="2" fillId="0" borderId="1" xfId="0" applyNumberFormat="1" applyFont="1" applyBorder="1" applyAlignment="1">
      <alignment vertical="center"/>
    </xf>
    <xf numFmtId="0" fontId="2" fillId="0" borderId="3" xfId="0" quotePrefix="1" applyFont="1" applyBorder="1"/>
    <xf numFmtId="1" fontId="2" fillId="0" borderId="0" xfId="0" applyNumberFormat="1" applyFont="1"/>
    <xf numFmtId="0" fontId="2" fillId="0" borderId="3" xfId="0" applyFont="1" applyBorder="1" applyAlignment="1">
      <alignment horizontal="right" vertical="center"/>
    </xf>
    <xf numFmtId="0" fontId="6" fillId="2" borderId="28"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6" fillId="0" borderId="21" xfId="0" applyFont="1" applyBorder="1" applyAlignment="1">
      <alignment vertical="center"/>
    </xf>
    <xf numFmtId="0" fontId="2" fillId="0" borderId="3" xfId="3" applyFont="1" applyBorder="1" applyAlignment="1">
      <alignment vertical="center"/>
    </xf>
    <xf numFmtId="0" fontId="2" fillId="0" borderId="3" xfId="3" applyFont="1" applyBorder="1" applyAlignment="1">
      <alignment horizontal="right" vertical="center"/>
    </xf>
    <xf numFmtId="0" fontId="14" fillId="2" borderId="21" xfId="0" applyFont="1" applyFill="1" applyBorder="1" applyAlignment="1">
      <alignment vertical="center"/>
    </xf>
    <xf numFmtId="0" fontId="3" fillId="0" borderId="0" xfId="0" applyFont="1"/>
    <xf numFmtId="0" fontId="6" fillId="4" borderId="21" xfId="0" applyFont="1" applyFill="1" applyBorder="1" applyAlignment="1">
      <alignment vertical="center" wrapText="1"/>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0" borderId="3" xfId="0" applyFont="1" applyBorder="1" applyAlignment="1">
      <alignment horizontal="center" vertical="center"/>
    </xf>
    <xf numFmtId="0" fontId="6" fillId="2" borderId="21" xfId="0" applyFont="1" applyFill="1" applyBorder="1" applyAlignment="1">
      <alignment horizontal="left" vertical="center" wrapText="1"/>
    </xf>
    <xf numFmtId="0" fontId="6" fillId="0" borderId="25" xfId="0" applyFont="1" applyBorder="1" applyAlignment="1">
      <alignment horizontal="left" vertical="top" wrapText="1"/>
    </xf>
    <xf numFmtId="0" fontId="6" fillId="2" borderId="20" xfId="0" applyFont="1" applyFill="1" applyBorder="1" applyAlignment="1">
      <alignment horizontal="center" vertical="center"/>
    </xf>
    <xf numFmtId="0" fontId="6" fillId="2" borderId="0" xfId="0" applyFont="1" applyFill="1" applyAlignment="1">
      <alignment vertical="center"/>
    </xf>
    <xf numFmtId="0" fontId="6" fillId="2" borderId="21" xfId="0" applyFont="1" applyFill="1" applyBorder="1" applyAlignment="1">
      <alignment horizontal="left" vertical="center"/>
    </xf>
    <xf numFmtId="0" fontId="6" fillId="2" borderId="21" xfId="0" applyFont="1" applyFill="1" applyBorder="1" applyAlignment="1">
      <alignment vertical="center"/>
    </xf>
    <xf numFmtId="0" fontId="5" fillId="2" borderId="15" xfId="0" applyFont="1" applyFill="1" applyBorder="1" applyAlignment="1">
      <alignment horizontal="left" vertical="center"/>
    </xf>
    <xf numFmtId="166" fontId="16" fillId="7" borderId="3" xfId="0" applyNumberFormat="1" applyFont="1" applyFill="1" applyBorder="1" applyAlignment="1" applyProtection="1">
      <alignment horizontal="center" vertical="center"/>
      <protection locked="0"/>
    </xf>
    <xf numFmtId="166" fontId="6" fillId="7" borderId="3" xfId="0" applyNumberFormat="1"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0" borderId="15" xfId="0" applyFont="1" applyBorder="1"/>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2" borderId="9"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7" borderId="20" xfId="0" applyFont="1" applyFill="1" applyBorder="1" applyAlignment="1" applyProtection="1">
      <alignment horizontal="center" vertical="center"/>
      <protection locked="0"/>
    </xf>
    <xf numFmtId="1" fontId="2" fillId="0" borderId="3" xfId="0" applyNumberFormat="1" applyFont="1" applyBorder="1"/>
    <xf numFmtId="1" fontId="2" fillId="0" borderId="3" xfId="0" applyNumberFormat="1" applyFont="1" applyBorder="1" applyAlignment="1">
      <alignment vertical="center"/>
    </xf>
    <xf numFmtId="166" fontId="6" fillId="0" borderId="12" xfId="0" applyNumberFormat="1" applyFont="1" applyBorder="1" applyAlignment="1">
      <alignment horizontal="center" vertical="center"/>
    </xf>
    <xf numFmtId="0" fontId="13" fillId="0" borderId="3" xfId="3" applyFont="1" applyBorder="1"/>
    <xf numFmtId="0" fontId="2" fillId="0" borderId="3" xfId="0" applyFont="1" applyBorder="1" applyAlignment="1">
      <alignment vertical="center"/>
    </xf>
    <xf numFmtId="0" fontId="2" fillId="4" borderId="0" xfId="0" applyFont="1" applyFill="1" applyProtection="1">
      <protection locked="0"/>
    </xf>
    <xf numFmtId="0" fontId="2" fillId="0" borderId="0" xfId="0" applyFont="1" applyProtection="1">
      <protection locked="0"/>
    </xf>
    <xf numFmtId="0" fontId="2" fillId="0" borderId="12" xfId="0" applyFont="1" applyBorder="1" applyAlignment="1">
      <alignment horizontal="center" vertical="center"/>
    </xf>
    <xf numFmtId="0" fontId="2" fillId="4" borderId="0" xfId="0" applyFont="1" applyFill="1"/>
    <xf numFmtId="0" fontId="2" fillId="0" borderId="12" xfId="0" applyFont="1" applyBorder="1" applyAlignment="1">
      <alignment vertical="center"/>
    </xf>
    <xf numFmtId="0" fontId="3" fillId="4" borderId="0" xfId="0" applyFont="1" applyFill="1" applyAlignment="1" applyProtection="1">
      <alignment vertical="center"/>
      <protection locked="0"/>
    </xf>
    <xf numFmtId="0" fontId="3" fillId="4" borderId="0" xfId="0" applyFont="1" applyFill="1" applyAlignment="1">
      <alignment vertical="center"/>
    </xf>
    <xf numFmtId="0" fontId="2" fillId="4" borderId="0" xfId="0" applyFont="1" applyFill="1" applyAlignment="1" applyProtection="1">
      <alignment vertical="center"/>
      <protection locked="0"/>
    </xf>
    <xf numFmtId="0" fontId="2" fillId="0" borderId="0" xfId="0" applyFont="1" applyAlignment="1">
      <alignment vertical="center"/>
    </xf>
    <xf numFmtId="0" fontId="6" fillId="2" borderId="0" xfId="0" applyFont="1" applyFill="1" applyAlignment="1">
      <alignment horizontal="right" vertical="center"/>
    </xf>
    <xf numFmtId="166" fontId="16" fillId="7" borderId="8" xfId="0" applyNumberFormat="1" applyFont="1" applyFill="1" applyBorder="1" applyAlignment="1" applyProtection="1">
      <alignment horizontal="center" vertical="center"/>
      <protection locked="0"/>
    </xf>
    <xf numFmtId="166" fontId="16" fillId="0" borderId="0" xfId="0" applyNumberFormat="1" applyFont="1" applyAlignment="1" applyProtection="1">
      <alignment horizontal="center" vertical="center"/>
      <protection locked="0"/>
    </xf>
    <xf numFmtId="0" fontId="5" fillId="2" borderId="0" xfId="0" applyFont="1" applyFill="1" applyAlignment="1">
      <alignment horizontal="left" vertical="center"/>
    </xf>
    <xf numFmtId="0" fontId="6" fillId="0" borderId="21" xfId="0" applyFont="1" applyBorder="1" applyAlignment="1">
      <alignment horizontal="left" vertical="center"/>
    </xf>
    <xf numFmtId="0" fontId="6" fillId="2" borderId="0" xfId="0" applyFont="1" applyFill="1" applyAlignment="1">
      <alignment horizontal="center" vertical="center"/>
    </xf>
    <xf numFmtId="0" fontId="6" fillId="4" borderId="0" xfId="0" applyFont="1" applyFill="1" applyAlignment="1">
      <alignment horizontal="left" vertical="center"/>
    </xf>
    <xf numFmtId="0" fontId="6" fillId="4" borderId="0" xfId="0" applyFont="1" applyFill="1" applyAlignment="1">
      <alignment vertical="center" wrapText="1"/>
    </xf>
    <xf numFmtId="165" fontId="6" fillId="4" borderId="0" xfId="0" applyNumberFormat="1" applyFont="1" applyFill="1" applyAlignment="1">
      <alignment horizontal="right"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6" fillId="4" borderId="0" xfId="0" applyFont="1" applyFill="1" applyAlignment="1">
      <alignment horizontal="right" vertical="center"/>
    </xf>
    <xf numFmtId="0" fontId="3"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horizontal="left" vertical="top"/>
    </xf>
    <xf numFmtId="0" fontId="3" fillId="0" borderId="3" xfId="0" applyFont="1" applyBorder="1" applyAlignment="1">
      <alignment horizontal="left" vertical="center"/>
    </xf>
    <xf numFmtId="0" fontId="3" fillId="0" borderId="1" xfId="0" applyFont="1" applyBorder="1" applyAlignment="1">
      <alignment vertical="top"/>
    </xf>
    <xf numFmtId="0" fontId="3" fillId="0" borderId="8" xfId="0" applyFont="1" applyBorder="1"/>
    <xf numFmtId="0" fontId="2" fillId="8" borderId="3" xfId="3" applyFont="1" applyFill="1" applyBorder="1" applyAlignment="1">
      <alignment vertical="center"/>
    </xf>
    <xf numFmtId="0" fontId="2" fillId="8" borderId="3" xfId="0" applyFont="1" applyFill="1" applyBorder="1"/>
    <xf numFmtId="0" fontId="2" fillId="0" borderId="3" xfId="0" applyFont="1" applyBorder="1" applyAlignment="1">
      <alignment vertical="top"/>
    </xf>
    <xf numFmtId="0" fontId="2" fillId="0" borderId="13" xfId="0" applyFont="1" applyBorder="1" applyAlignment="1">
      <alignment horizontal="center" vertical="top"/>
    </xf>
    <xf numFmtId="0" fontId="6" fillId="2" borderId="0" xfId="0" applyFont="1" applyFill="1" applyAlignment="1" applyProtection="1">
      <alignment vertical="center"/>
      <protection locked="0"/>
    </xf>
    <xf numFmtId="0" fontId="6" fillId="0" borderId="15" xfId="0" applyFont="1" applyBorder="1" applyProtection="1">
      <protection locked="0"/>
    </xf>
    <xf numFmtId="0" fontId="2" fillId="0" borderId="0" xfId="0" applyFont="1" applyAlignment="1">
      <alignment vertical="top"/>
    </xf>
    <xf numFmtId="0" fontId="2" fillId="0" borderId="0" xfId="0" applyFont="1" applyAlignment="1">
      <alignment horizontal="left" vertical="top"/>
    </xf>
    <xf numFmtId="0" fontId="2" fillId="0" borderId="13" xfId="0" applyFont="1" applyBorder="1" applyAlignment="1">
      <alignment vertical="top"/>
    </xf>
    <xf numFmtId="0" fontId="2" fillId="0" borderId="0" xfId="0" applyFont="1" applyAlignment="1">
      <alignment horizontal="center" vertical="top"/>
    </xf>
    <xf numFmtId="0" fontId="13" fillId="8" borderId="3" xfId="3" applyFont="1" applyFill="1"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vertical="top" wrapText="1"/>
    </xf>
    <xf numFmtId="0" fontId="2" fillId="0" borderId="3" xfId="0" applyFont="1" applyBorder="1" applyAlignment="1">
      <alignment horizontal="center" vertical="top"/>
    </xf>
    <xf numFmtId="0" fontId="2" fillId="0" borderId="3" xfId="0" applyFont="1" applyBorder="1" applyAlignment="1">
      <alignment vertical="top"/>
    </xf>
    <xf numFmtId="0" fontId="2" fillId="0" borderId="3" xfId="0" applyFont="1" applyBorder="1" applyAlignment="1">
      <alignment horizontal="left" vertical="top"/>
    </xf>
    <xf numFmtId="0" fontId="2" fillId="0" borderId="34" xfId="0" applyFont="1" applyBorder="1" applyAlignment="1">
      <alignment horizontal="center" vertical="top"/>
    </xf>
    <xf numFmtId="0" fontId="2" fillId="0" borderId="13" xfId="0" applyFont="1" applyBorder="1" applyAlignment="1">
      <alignment horizontal="center" vertical="top"/>
    </xf>
    <xf numFmtId="0" fontId="2" fillId="0" borderId="3" xfId="0" applyFont="1" applyBorder="1" applyAlignment="1">
      <alignment horizontal="left" vertical="top" wrapText="1"/>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6" xfId="0" applyFont="1" applyBorder="1" applyAlignment="1">
      <alignment horizontal="center" vertical="top"/>
    </xf>
    <xf numFmtId="0" fontId="2" fillId="0" borderId="11" xfId="0" applyFont="1" applyBorder="1" applyAlignment="1">
      <alignment horizontal="center" vertical="top"/>
    </xf>
    <xf numFmtId="0" fontId="3" fillId="3" borderId="3" xfId="0" applyFont="1" applyFill="1" applyBorder="1" applyAlignment="1">
      <alignment horizontal="center"/>
    </xf>
    <xf numFmtId="0" fontId="2" fillId="7" borderId="3" xfId="0" applyFont="1" applyFill="1"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2" fillId="0" borderId="3" xfId="0" quotePrefix="1"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8" xfId="0" applyFont="1" applyFill="1" applyBorder="1" applyAlignment="1">
      <alignment horizontal="center" vertical="center"/>
    </xf>
    <xf numFmtId="0" fontId="2" fillId="0" borderId="3" xfId="0" applyFont="1" applyBorder="1" applyAlignment="1">
      <alignment horizontal="left" vertical="center"/>
    </xf>
    <xf numFmtId="0" fontId="11" fillId="2" borderId="3" xfId="0" applyFont="1" applyFill="1" applyBorder="1" applyAlignment="1">
      <alignment horizontal="center"/>
    </xf>
    <xf numFmtId="0" fontId="3" fillId="0" borderId="3" xfId="0" applyFont="1" applyBorder="1" applyAlignment="1">
      <alignment horizontal="left" vertical="top"/>
    </xf>
    <xf numFmtId="0" fontId="3" fillId="3" borderId="3" xfId="0" applyFont="1" applyFill="1" applyBorder="1" applyAlignment="1">
      <alignment horizontal="center" vertical="center"/>
    </xf>
    <xf numFmtId="0" fontId="6" fillId="7" borderId="3" xfId="0" applyFont="1" applyFill="1" applyBorder="1" applyAlignment="1" applyProtection="1">
      <alignment horizontal="left" vertical="top"/>
      <protection locked="0"/>
    </xf>
    <xf numFmtId="0" fontId="6" fillId="2" borderId="5" xfId="0" applyFont="1" applyFill="1" applyBorder="1" applyAlignment="1">
      <alignment horizontal="right" vertical="center"/>
    </xf>
    <xf numFmtId="0" fontId="6" fillId="2" borderId="0" xfId="0" applyFont="1" applyFill="1" applyAlignment="1">
      <alignment horizontal="right" vertical="center"/>
    </xf>
    <xf numFmtId="0" fontId="6" fillId="7" borderId="1" xfId="0" applyFont="1" applyFill="1" applyBorder="1" applyAlignment="1" applyProtection="1">
      <alignment horizontal="left" vertical="center"/>
      <protection locked="0"/>
    </xf>
    <xf numFmtId="0" fontId="6" fillId="7" borderId="24" xfId="0" applyFont="1" applyFill="1" applyBorder="1" applyAlignment="1" applyProtection="1">
      <alignment horizontal="left" vertical="center"/>
      <protection locked="0"/>
    </xf>
    <xf numFmtId="0" fontId="18" fillId="0" borderId="5" xfId="0" applyFont="1" applyBorder="1" applyAlignment="1">
      <alignment horizontal="right" vertical="center"/>
    </xf>
    <xf numFmtId="0" fontId="18" fillId="0" borderId="0" xfId="0" applyFont="1" applyAlignment="1">
      <alignment horizontal="right" vertical="center"/>
    </xf>
    <xf numFmtId="0" fontId="6" fillId="2" borderId="7" xfId="0" applyFont="1" applyFill="1" applyBorder="1" applyAlignment="1">
      <alignment horizontal="right" vertical="center"/>
    </xf>
    <xf numFmtId="0" fontId="6" fillId="2" borderId="4" xfId="0" applyFont="1" applyFill="1" applyBorder="1" applyAlignment="1">
      <alignment horizontal="right" vertical="center"/>
    </xf>
    <xf numFmtId="0" fontId="6" fillId="7" borderId="1" xfId="0" applyFont="1" applyFill="1" applyBorder="1" applyAlignment="1" applyProtection="1">
      <alignment vertical="center"/>
      <protection locked="0"/>
    </xf>
    <xf numFmtId="0" fontId="6" fillId="7" borderId="24" xfId="0" applyFont="1" applyFill="1" applyBorder="1" applyAlignment="1" applyProtection="1">
      <alignment vertical="center"/>
      <protection locked="0"/>
    </xf>
    <xf numFmtId="2" fontId="6" fillId="7" borderId="1" xfId="0" applyNumberFormat="1" applyFont="1" applyFill="1" applyBorder="1" applyAlignment="1" applyProtection="1">
      <alignment vertical="center"/>
      <protection locked="0"/>
    </xf>
    <xf numFmtId="2" fontId="6" fillId="7" borderId="24" xfId="0" applyNumberFormat="1" applyFont="1" applyFill="1" applyBorder="1" applyAlignment="1" applyProtection="1">
      <alignment vertical="center"/>
      <protection locked="0"/>
    </xf>
    <xf numFmtId="10" fontId="6" fillId="7" borderId="1" xfId="0" applyNumberFormat="1" applyFont="1" applyFill="1" applyBorder="1" applyAlignment="1" applyProtection="1">
      <alignment vertical="center"/>
      <protection locked="0"/>
    </xf>
    <xf numFmtId="10" fontId="6" fillId="7" borderId="24" xfId="0" applyNumberFormat="1" applyFont="1" applyFill="1" applyBorder="1" applyAlignment="1" applyProtection="1">
      <alignment vertical="center"/>
      <protection locked="0"/>
    </xf>
    <xf numFmtId="0" fontId="18" fillId="2" borderId="5" xfId="0" applyFont="1" applyFill="1" applyBorder="1" applyAlignment="1">
      <alignment horizontal="center" vertical="center"/>
    </xf>
    <xf numFmtId="0" fontId="18" fillId="2" borderId="0" xfId="0" applyFont="1" applyFill="1" applyAlignment="1">
      <alignment horizontal="center" vertical="center"/>
    </xf>
    <xf numFmtId="0" fontId="18" fillId="2" borderId="15" xfId="0" applyFont="1" applyFill="1" applyBorder="1" applyAlignment="1">
      <alignment horizontal="center" vertical="center"/>
    </xf>
    <xf numFmtId="0" fontId="6" fillId="4" borderId="2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1" xfId="0" quotePrefix="1" applyFont="1" applyFill="1" applyBorder="1" applyAlignment="1">
      <alignment horizontal="left" vertical="top" wrapText="1"/>
    </xf>
    <xf numFmtId="0" fontId="6" fillId="4" borderId="0" xfId="0" quotePrefix="1" applyFont="1" applyFill="1" applyAlignment="1">
      <alignment horizontal="left" vertical="top" wrapText="1"/>
    </xf>
    <xf numFmtId="0" fontId="6" fillId="0" borderId="26" xfId="0" applyFont="1" applyBorder="1" applyAlignment="1">
      <alignment horizontal="left" vertical="center"/>
    </xf>
    <xf numFmtId="0" fontId="6" fillId="0" borderId="2" xfId="0" applyFont="1" applyBorder="1" applyAlignment="1">
      <alignment horizontal="left" vertical="center"/>
    </xf>
    <xf numFmtId="166" fontId="6" fillId="7" borderId="3" xfId="0" applyNumberFormat="1" applyFont="1" applyFill="1" applyBorder="1" applyAlignment="1" applyProtection="1">
      <alignment horizontal="left" vertical="top"/>
      <protection locked="0"/>
    </xf>
    <xf numFmtId="166" fontId="6" fillId="7" borderId="20" xfId="0" applyNumberFormat="1" applyFont="1" applyFill="1" applyBorder="1" applyAlignment="1" applyProtection="1">
      <alignment horizontal="left" vertical="top"/>
      <protection locked="0"/>
    </xf>
    <xf numFmtId="0" fontId="6" fillId="0" borderId="12" xfId="0" applyFont="1" applyBorder="1" applyAlignment="1">
      <alignment horizontal="left" vertical="top" wrapText="1"/>
    </xf>
    <xf numFmtId="0" fontId="6" fillId="7" borderId="3" xfId="0" applyFont="1" applyFill="1" applyBorder="1" applyAlignment="1" applyProtection="1">
      <alignment horizontal="left" vertical="center"/>
      <protection locked="0"/>
    </xf>
    <xf numFmtId="49" fontId="6" fillId="7" borderId="3" xfId="0" applyNumberFormat="1" applyFont="1" applyFill="1" applyBorder="1" applyAlignment="1" applyProtection="1">
      <alignment horizontal="left" vertical="center"/>
      <protection locked="0"/>
    </xf>
    <xf numFmtId="49" fontId="6" fillId="7" borderId="20" xfId="0" applyNumberFormat="1" applyFont="1" applyFill="1" applyBorder="1" applyAlignment="1" applyProtection="1">
      <alignment horizontal="left" vertical="center"/>
      <protection locked="0"/>
    </xf>
    <xf numFmtId="0" fontId="5" fillId="6" borderId="35"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6" xfId="0" applyFont="1" applyFill="1" applyBorder="1" applyAlignment="1">
      <alignment horizontal="center" vertical="center"/>
    </xf>
    <xf numFmtId="0" fontId="6" fillId="2" borderId="21" xfId="0" applyFont="1" applyFill="1" applyBorder="1" applyAlignment="1">
      <alignment vertical="center"/>
    </xf>
    <xf numFmtId="0" fontId="6" fillId="2" borderId="0" xfId="0" applyFont="1" applyFill="1" applyAlignment="1">
      <alignment vertical="center"/>
    </xf>
    <xf numFmtId="0" fontId="6" fillId="7" borderId="20" xfId="0" applyFont="1" applyFill="1" applyBorder="1" applyAlignment="1" applyProtection="1">
      <alignment horizontal="left" vertical="center"/>
      <protection locked="0"/>
    </xf>
    <xf numFmtId="0" fontId="6" fillId="7" borderId="7" xfId="0" applyFont="1" applyFill="1" applyBorder="1" applyAlignment="1" applyProtection="1">
      <alignment horizontal="left" vertical="top"/>
      <protection locked="0"/>
    </xf>
    <xf numFmtId="0" fontId="6" fillId="7" borderId="4" xfId="0" applyFont="1" applyFill="1" applyBorder="1" applyAlignment="1" applyProtection="1">
      <alignment horizontal="left" vertical="top"/>
      <protection locked="0"/>
    </xf>
    <xf numFmtId="0" fontId="6" fillId="7" borderId="27" xfId="0" applyFont="1" applyFill="1" applyBorder="1" applyAlignment="1" applyProtection="1">
      <alignment horizontal="left" vertical="top"/>
      <protection locked="0"/>
    </xf>
    <xf numFmtId="0" fontId="6" fillId="7" borderId="10" xfId="0" applyFont="1" applyFill="1" applyBorder="1" applyAlignment="1" applyProtection="1">
      <alignment horizontal="left" vertical="top"/>
      <protection locked="0"/>
    </xf>
    <xf numFmtId="0" fontId="6" fillId="7" borderId="6" xfId="0" applyFont="1" applyFill="1" applyBorder="1" applyAlignment="1" applyProtection="1">
      <alignment horizontal="left" vertical="top"/>
      <protection locked="0"/>
    </xf>
    <xf numFmtId="0" fontId="6" fillId="7" borderId="22" xfId="0" applyFont="1" applyFill="1" applyBorder="1" applyAlignment="1" applyProtection="1">
      <alignment horizontal="left" vertical="top"/>
      <protection locked="0"/>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2" borderId="21" xfId="0" applyFont="1" applyFill="1" applyBorder="1" applyAlignment="1">
      <alignment horizontal="left" vertical="center"/>
    </xf>
    <xf numFmtId="0" fontId="6" fillId="2" borderId="0" xfId="0" applyFont="1" applyFill="1" applyAlignment="1">
      <alignment horizontal="left" vertical="center"/>
    </xf>
    <xf numFmtId="0" fontId="6" fillId="7" borderId="2" xfId="0" applyFont="1" applyFill="1" applyBorder="1" applyAlignment="1" applyProtection="1">
      <alignment horizontal="left" vertical="center"/>
      <protection locked="0"/>
    </xf>
    <xf numFmtId="0" fontId="6" fillId="7" borderId="8" xfId="0" applyFont="1" applyFill="1" applyBorder="1" applyAlignment="1" applyProtection="1">
      <alignment horizontal="left" vertical="center"/>
      <protection locked="0"/>
    </xf>
    <xf numFmtId="167" fontId="6" fillId="0" borderId="3" xfId="0" applyNumberFormat="1" applyFont="1" applyBorder="1" applyAlignment="1">
      <alignment horizontal="center" vertical="center"/>
    </xf>
    <xf numFmtId="167" fontId="6" fillId="0" borderId="20" xfId="0" applyNumberFormat="1" applyFont="1" applyBorder="1" applyAlignment="1">
      <alignment horizontal="center" vertical="center"/>
    </xf>
    <xf numFmtId="167" fontId="6" fillId="7" borderId="3" xfId="0" applyNumberFormat="1" applyFont="1" applyFill="1" applyBorder="1" applyAlignment="1" applyProtection="1">
      <alignment horizontal="center" vertical="center"/>
      <protection locked="0"/>
    </xf>
    <xf numFmtId="167" fontId="6" fillId="7" borderId="20" xfId="0" applyNumberFormat="1" applyFont="1" applyFill="1" applyBorder="1" applyAlignment="1" applyProtection="1">
      <alignment horizontal="center" vertical="center"/>
      <protection locked="0"/>
    </xf>
    <xf numFmtId="0" fontId="14" fillId="0" borderId="26" xfId="0" applyFont="1" applyBorder="1" applyAlignment="1">
      <alignment vertical="center"/>
    </xf>
    <xf numFmtId="0" fontId="14" fillId="0" borderId="2" xfId="0" applyFont="1" applyBorder="1" applyAlignment="1">
      <alignment vertical="center"/>
    </xf>
    <xf numFmtId="0" fontId="14" fillId="0" borderId="24" xfId="0" applyFont="1" applyBorder="1" applyAlignment="1">
      <alignment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0"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49" fontId="6" fillId="7" borderId="3" xfId="2" applyNumberFormat="1" applyFont="1" applyFill="1" applyBorder="1" applyAlignment="1" applyProtection="1">
      <alignment horizontal="left" vertical="center"/>
      <protection locked="0"/>
    </xf>
    <xf numFmtId="49" fontId="6" fillId="7" borderId="20" xfId="2" applyNumberFormat="1" applyFont="1" applyFill="1" applyBorder="1" applyAlignment="1" applyProtection="1">
      <alignment horizontal="left" vertical="center"/>
      <protection locked="0"/>
    </xf>
    <xf numFmtId="0" fontId="6" fillId="7" borderId="34" xfId="0" applyFont="1" applyFill="1" applyBorder="1" applyAlignment="1" applyProtection="1">
      <alignment horizontal="left" vertical="center"/>
      <protection locked="0"/>
    </xf>
    <xf numFmtId="0" fontId="6" fillId="2" borderId="2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1" xfId="0" applyFont="1" applyFill="1" applyBorder="1" applyAlignment="1">
      <alignment horizontal="left" vertical="center" wrapText="1"/>
    </xf>
    <xf numFmtId="0" fontId="6" fillId="2" borderId="0" xfId="0" applyFont="1" applyFill="1" applyAlignment="1">
      <alignment horizontal="left" vertical="center" wrapText="1"/>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167" fontId="6" fillId="2" borderId="3" xfId="0" applyNumberFormat="1" applyFont="1" applyFill="1" applyBorder="1" applyAlignment="1">
      <alignment horizontal="center" vertical="center"/>
    </xf>
    <xf numFmtId="167" fontId="6" fillId="2" borderId="20" xfId="0" applyNumberFormat="1" applyFont="1" applyFill="1" applyBorder="1" applyAlignment="1">
      <alignment horizontal="center" vertical="center"/>
    </xf>
    <xf numFmtId="0" fontId="6" fillId="7" borderId="26"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7" borderId="3" xfId="0"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0" fontId="14" fillId="0" borderId="26"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14" fillId="2" borderId="26" xfId="0" applyFont="1" applyFill="1" applyBorder="1" applyAlignment="1">
      <alignment horizontal="left" vertical="center"/>
    </xf>
    <xf numFmtId="0" fontId="14" fillId="2" borderId="2" xfId="0" applyFont="1" applyFill="1" applyBorder="1" applyAlignment="1">
      <alignment horizontal="left" vertical="center"/>
    </xf>
    <xf numFmtId="0" fontId="14" fillId="2" borderId="24" xfId="0" applyFont="1" applyFill="1" applyBorder="1" applyAlignment="1">
      <alignment horizontal="left"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7" borderId="19" xfId="0" applyFont="1" applyFill="1" applyBorder="1" applyAlignment="1" applyProtection="1">
      <alignment horizontal="left" vertical="center"/>
      <protection locked="0"/>
    </xf>
    <xf numFmtId="0" fontId="6" fillId="0" borderId="24" xfId="0" applyFont="1" applyBorder="1" applyAlignment="1">
      <alignment horizontal="left" vertical="center"/>
    </xf>
    <xf numFmtId="0" fontId="6" fillId="2" borderId="21" xfId="0" applyFont="1" applyFill="1" applyBorder="1" applyAlignment="1">
      <alignment horizontal="right" vertical="center"/>
    </xf>
    <xf numFmtId="0" fontId="6" fillId="7" borderId="7" xfId="0" applyFont="1" applyFill="1" applyBorder="1" applyAlignment="1" applyProtection="1">
      <alignment horizontal="left" vertical="center"/>
      <protection locked="0"/>
    </xf>
    <xf numFmtId="0" fontId="6" fillId="7" borderId="4" xfId="0" applyFont="1" applyFill="1" applyBorder="1" applyAlignment="1" applyProtection="1">
      <alignment horizontal="left" vertical="center"/>
      <protection locked="0"/>
    </xf>
    <xf numFmtId="0" fontId="6" fillId="7" borderId="9" xfId="0" applyFont="1" applyFill="1" applyBorder="1" applyAlignment="1" applyProtection="1">
      <alignment horizontal="left" vertical="center"/>
      <protection locked="0"/>
    </xf>
    <xf numFmtId="0" fontId="6" fillId="4" borderId="28"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1" xfId="0" quotePrefix="1" applyFont="1" applyFill="1" applyBorder="1" applyAlignment="1">
      <alignment vertical="center" wrapText="1"/>
    </xf>
    <xf numFmtId="0" fontId="6" fillId="4" borderId="0" xfId="0" applyFont="1" applyFill="1" applyAlignment="1">
      <alignment vertical="center" wrapText="1"/>
    </xf>
    <xf numFmtId="166" fontId="6" fillId="7" borderId="3" xfId="0" applyNumberFormat="1" applyFont="1" applyFill="1" applyBorder="1" applyAlignment="1" applyProtection="1">
      <alignment horizontal="left" vertical="center"/>
      <protection locked="0"/>
    </xf>
    <xf numFmtId="166" fontId="6" fillId="7" borderId="20" xfId="0" applyNumberFormat="1" applyFont="1" applyFill="1" applyBorder="1" applyAlignment="1" applyProtection="1">
      <alignment horizontal="left" vertical="center"/>
      <protection locked="0"/>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7" borderId="5" xfId="0" applyFont="1" applyFill="1" applyBorder="1" applyAlignment="1" applyProtection="1">
      <alignment horizontal="left" vertical="top"/>
      <protection locked="0"/>
    </xf>
    <xf numFmtId="0" fontId="6" fillId="7" borderId="0" xfId="0" applyFont="1" applyFill="1" applyAlignment="1" applyProtection="1">
      <alignment horizontal="left" vertical="top"/>
      <protection locked="0"/>
    </xf>
    <xf numFmtId="0" fontId="6" fillId="7" borderId="15" xfId="0" applyFont="1" applyFill="1" applyBorder="1" applyAlignment="1" applyProtection="1">
      <alignment horizontal="left" vertical="top"/>
      <protection locked="0"/>
    </xf>
    <xf numFmtId="0" fontId="6" fillId="2" borderId="12" xfId="0" applyFont="1" applyFill="1" applyBorder="1" applyAlignment="1">
      <alignment horizontal="right" vertical="center"/>
    </xf>
    <xf numFmtId="0" fontId="6" fillId="4" borderId="3" xfId="0" applyFont="1" applyFill="1" applyBorder="1" applyAlignment="1">
      <alignment horizontal="center" vertical="top" wrapText="1"/>
    </xf>
    <xf numFmtId="0" fontId="6" fillId="4" borderId="3" xfId="0" applyFont="1" applyFill="1" applyBorder="1" applyAlignment="1">
      <alignment horizontal="left" vertical="top" wrapText="1"/>
    </xf>
    <xf numFmtId="0" fontId="6" fillId="4" borderId="28" xfId="0" applyFont="1" applyFill="1" applyBorder="1" applyAlignment="1">
      <alignment vertical="center" wrapText="1"/>
    </xf>
    <xf numFmtId="0" fontId="6" fillId="4" borderId="4" xfId="0" applyFont="1" applyFill="1" applyBorder="1" applyAlignment="1">
      <alignment vertical="center" wrapText="1"/>
    </xf>
    <xf numFmtId="0" fontId="6" fillId="4" borderId="27" xfId="0" applyFont="1" applyFill="1" applyBorder="1" applyAlignment="1">
      <alignment vertical="center" wrapText="1"/>
    </xf>
    <xf numFmtId="0" fontId="6" fillId="4" borderId="21" xfId="0" quotePrefix="1" applyFont="1" applyFill="1" applyBorder="1" applyAlignment="1">
      <alignment horizontal="left" vertical="center" wrapText="1"/>
    </xf>
    <xf numFmtId="0" fontId="6" fillId="4" borderId="0" xfId="0" applyFont="1" applyFill="1" applyAlignment="1">
      <alignment horizontal="left" vertical="center" wrapText="1"/>
    </xf>
    <xf numFmtId="0" fontId="6" fillId="4" borderId="21" xfId="0" applyFont="1" applyFill="1" applyBorder="1" applyAlignment="1">
      <alignment vertical="center" wrapText="1"/>
    </xf>
    <xf numFmtId="166" fontId="16" fillId="7" borderId="1" xfId="0" applyNumberFormat="1" applyFont="1" applyFill="1" applyBorder="1" applyAlignment="1" applyProtection="1">
      <alignment horizontal="left" vertical="center"/>
      <protection locked="0"/>
    </xf>
    <xf numFmtId="166" fontId="16" fillId="7" borderId="2" xfId="0" applyNumberFormat="1" applyFont="1" applyFill="1" applyBorder="1" applyAlignment="1" applyProtection="1">
      <alignment horizontal="left" vertical="center"/>
      <protection locked="0"/>
    </xf>
    <xf numFmtId="166" fontId="16" fillId="7" borderId="8" xfId="0" applyNumberFormat="1" applyFont="1" applyFill="1" applyBorder="1" applyAlignment="1" applyProtection="1">
      <alignment horizontal="left" vertical="center"/>
      <protection locked="0"/>
    </xf>
    <xf numFmtId="14" fontId="12" fillId="0" borderId="12"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4" fillId="0" borderId="21" xfId="0" applyFont="1" applyBorder="1"/>
    <xf numFmtId="0" fontId="14" fillId="0" borderId="0" xfId="0" applyFont="1"/>
    <xf numFmtId="0" fontId="14" fillId="0" borderId="15" xfId="0" applyFont="1" applyBorder="1"/>
    <xf numFmtId="0" fontId="5" fillId="6" borderId="2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4" xfId="0" applyFont="1" applyFill="1" applyBorder="1" applyAlignment="1">
      <alignment horizontal="center" vertical="center"/>
    </xf>
    <xf numFmtId="0" fontId="6" fillId="7" borderId="9" xfId="0" applyFont="1" applyFill="1" applyBorder="1" applyAlignment="1" applyProtection="1">
      <alignment horizontal="left" vertical="top"/>
      <protection locked="0"/>
    </xf>
    <xf numFmtId="0" fontId="6" fillId="7" borderId="31" xfId="0" applyFont="1" applyFill="1" applyBorder="1" applyAlignment="1" applyProtection="1">
      <alignment horizontal="left" vertical="top"/>
      <protection locked="0"/>
    </xf>
    <xf numFmtId="0" fontId="6" fillId="7" borderId="32" xfId="0" applyFont="1" applyFill="1" applyBorder="1" applyAlignment="1" applyProtection="1">
      <alignment horizontal="left" vertical="top"/>
      <protection locked="0"/>
    </xf>
    <xf numFmtId="166" fontId="6" fillId="7" borderId="13" xfId="0" applyNumberFormat="1" applyFont="1" applyFill="1" applyBorder="1" applyAlignment="1" applyProtection="1">
      <alignment horizontal="left" vertical="center"/>
      <protection locked="0"/>
    </xf>
    <xf numFmtId="166" fontId="6" fillId="7" borderId="23" xfId="0" applyNumberFormat="1" applyFont="1" applyFill="1" applyBorder="1" applyAlignment="1" applyProtection="1">
      <alignment horizontal="left" vertical="center"/>
      <protection locked="0"/>
    </xf>
    <xf numFmtId="0" fontId="6" fillId="7" borderId="11" xfId="0" applyFont="1" applyFill="1" applyBorder="1" applyAlignment="1" applyProtection="1">
      <alignment horizontal="left" vertical="top"/>
      <protection locked="0"/>
    </xf>
    <xf numFmtId="0" fontId="6" fillId="4" borderId="21" xfId="0" applyFont="1" applyFill="1" applyBorder="1" applyAlignment="1">
      <alignment horizontal="left" vertical="top" wrapText="1"/>
    </xf>
    <xf numFmtId="0" fontId="6" fillId="4" borderId="0" xfId="0" applyFont="1" applyFill="1" applyAlignment="1">
      <alignment horizontal="left" vertical="top" wrapText="1"/>
    </xf>
    <xf numFmtId="0" fontId="6" fillId="7" borderId="20" xfId="0" applyFont="1" applyFill="1" applyBorder="1" applyAlignment="1" applyProtection="1">
      <alignment horizontal="left" vertical="top"/>
      <protection locked="0"/>
    </xf>
    <xf numFmtId="0" fontId="14" fillId="0" borderId="26"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6" fillId="7" borderId="26" xfId="0" applyFont="1" applyFill="1" applyBorder="1" applyAlignment="1" applyProtection="1">
      <alignment horizontal="left" vertical="top"/>
      <protection locked="0"/>
    </xf>
    <xf numFmtId="0" fontId="6" fillId="7" borderId="2" xfId="0" applyFont="1" applyFill="1" applyBorder="1" applyAlignment="1" applyProtection="1">
      <alignment horizontal="left" vertical="top"/>
      <protection locked="0"/>
    </xf>
    <xf numFmtId="0" fontId="6" fillId="7" borderId="24" xfId="0" applyFont="1" applyFill="1" applyBorder="1" applyAlignment="1" applyProtection="1">
      <alignment horizontal="left" vertical="top"/>
      <protection locked="0"/>
    </xf>
    <xf numFmtId="0" fontId="6" fillId="4" borderId="28"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7" xfId="0" applyFont="1" applyFill="1" applyBorder="1" applyAlignment="1">
      <alignment horizontal="left" vertical="top" wrapText="1"/>
    </xf>
  </cellXfs>
  <cellStyles count="4">
    <cellStyle name="Euro" xfId="1" xr:uid="{00000000-0005-0000-0000-000000000000}"/>
    <cellStyle name="Hyperlink" xfId="2" builtinId="8"/>
    <cellStyle name="Standaard" xfId="0" builtinId="0"/>
    <cellStyle name="Standaard 2" xfId="3" xr:uid="{DF712D82-E725-4EB0-96E6-D629D34397CA}"/>
  </cellStyles>
  <dxfs count="0"/>
  <tableStyles count="0" defaultTableStyle="TableStyleMedium9"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31" fmlaLink="$A$31" fmlaRange="'Producten + wachttijd'!$A$2:$C$19" noThreeD="1" sel="1" val="0"/>
</file>

<file path=xl/ctrlProps/ctrlProp10.xml><?xml version="1.0" encoding="utf-8"?>
<formControlPr xmlns="http://schemas.microsoft.com/office/spreadsheetml/2009/9/main" objectType="Drop" dropLines="30" dropStyle="combo" dx="31" fmlaLink="$A$56" fmlaRange="'Producten + wachttijd'!$G$2:$G$59" noThreeD="1" sel="1" val="0"/>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Drop" dropLines="20" dropStyle="combo" dx="31" fmlaLink="$A$31" fmlaRange="'Producten + wachttijd'!$A$2:$C$19" noThreeD="1" sel="1" val="0"/>
</file>

<file path=xl/ctrlProps/ctrlProp108.xml><?xml version="1.0" encoding="utf-8"?>
<formControlPr xmlns="http://schemas.microsoft.com/office/spreadsheetml/2009/9/main" objectType="Drop" dropLines="20" dropStyle="combo" dx="31" fmlaLink="$A$32" fmlaRange="'Producten + wachttijd'!$A$2:$C$19" noThreeD="1" sel="1" val="0"/>
</file>

<file path=xl/ctrlProps/ctrlProp109.xml><?xml version="1.0" encoding="utf-8"?>
<formControlPr xmlns="http://schemas.microsoft.com/office/spreadsheetml/2009/9/main" objectType="Drop" dropLines="20" dropStyle="combo" dx="31" fmlaLink="$A$33" fmlaRange="'Producten + wachttijd'!$A$2:$C$19" noThreeD="1" sel="1" val="0"/>
</file>

<file path=xl/ctrlProps/ctrlProp11.xml><?xml version="1.0" encoding="utf-8"?>
<formControlPr xmlns="http://schemas.microsoft.com/office/spreadsheetml/2009/9/main" objectType="Drop" dropLines="30" dropStyle="combo" dx="31" fmlaLink="$A$44" fmlaRange="'Producten + wachttijd'!$D$2:$F$75" noThreeD="1" sel="1" val="0"/>
</file>

<file path=xl/ctrlProps/ctrlProp110.xml><?xml version="1.0" encoding="utf-8"?>
<formControlPr xmlns="http://schemas.microsoft.com/office/spreadsheetml/2009/9/main" objectType="Drop" dropLines="30" dropStyle="combo" dx="31" fmlaLink="$A$41" fmlaRange="'Producten + wachttijd'!$D$2:$F$75" noThreeD="1" sel="1" val="0"/>
</file>

<file path=xl/ctrlProps/ctrlProp111.xml><?xml version="1.0" encoding="utf-8"?>
<formControlPr xmlns="http://schemas.microsoft.com/office/spreadsheetml/2009/9/main" objectType="Drop" dropLines="30" dropStyle="combo" dx="31" fmlaLink="$A$42" fmlaRange="'Producten + wachttijd'!$D$2:$F$75" noThreeD="1" sel="1" val="0"/>
</file>

<file path=xl/ctrlProps/ctrlProp112.xml><?xml version="1.0" encoding="utf-8"?>
<formControlPr xmlns="http://schemas.microsoft.com/office/spreadsheetml/2009/9/main" objectType="Drop" dropLines="30" dropStyle="combo" dx="31" fmlaLink="$A$43" fmlaRange="'Producten + wachttijd'!$D$2:$F$75" noThreeD="1" sel="1" val="0"/>
</file>

<file path=xl/ctrlProps/ctrlProp113.xml><?xml version="1.0" encoding="utf-8"?>
<formControlPr xmlns="http://schemas.microsoft.com/office/spreadsheetml/2009/9/main" objectType="Drop" dropLines="30" dropStyle="combo" dx="31" fmlaLink="$A$53" fmlaRange="'Producten + wachttijd'!$G$2:$G$59" noThreeD="1" sel="1" val="0"/>
</file>

<file path=xl/ctrlProps/ctrlProp114.xml><?xml version="1.0" encoding="utf-8"?>
<formControlPr xmlns="http://schemas.microsoft.com/office/spreadsheetml/2009/9/main" objectType="Drop" dropLines="20" dropStyle="combo" dx="31" fmlaLink="$A$54" fmlaRange="'Producten + wachttijd'!$G$2:$G$59" noThreeD="1" sel="1" val="0"/>
</file>

<file path=xl/ctrlProps/ctrlProp115.xml><?xml version="1.0" encoding="utf-8"?>
<formControlPr xmlns="http://schemas.microsoft.com/office/spreadsheetml/2009/9/main" objectType="Drop" dropLines="30" dropStyle="combo" dx="31" fmlaLink="$A$55" fmlaRange="'Producten + wachttijd'!$G$2:$G$59" noThreeD="1" sel="1" val="0"/>
</file>

<file path=xl/ctrlProps/ctrlProp116.xml><?xml version="1.0" encoding="utf-8"?>
<formControlPr xmlns="http://schemas.microsoft.com/office/spreadsheetml/2009/9/main" objectType="Drop" dropLines="30" dropStyle="combo" dx="31" fmlaLink="$A$56" fmlaRange="'Producten + wachttijd'!$G$2:$G$59" noThreeD="1" sel="1" val="0"/>
</file>

<file path=xl/ctrlProps/ctrlProp117.xml><?xml version="1.0" encoding="utf-8"?>
<formControlPr xmlns="http://schemas.microsoft.com/office/spreadsheetml/2009/9/main" objectType="Drop" dropLines="30" dropStyle="combo" dx="31" fmlaLink="$A$44" fmlaRange="'Producten + wachttijd'!$D$2:$F$75" noThreeD="1" sel="1" val="0"/>
</file>

<file path=xl/ctrlProps/ctrlProp118.xml><?xml version="1.0" encoding="utf-8"?>
<formControlPr xmlns="http://schemas.microsoft.com/office/spreadsheetml/2009/9/main" objectType="Drop" dropLines="30" dropStyle="combo" dx="31" fmlaLink="$K$44" fmlaRange="geneesmiddelen34" noThreeD="1" sel="0" val="0"/>
</file>

<file path=xl/ctrlProps/ctrlProp119.xml><?xml version="1.0" encoding="utf-8"?>
<formControlPr xmlns="http://schemas.microsoft.com/office/spreadsheetml/2009/9/main" objectType="Drop" dropLines="30" dropStyle="combo" dx="31" fmlaLink="$A$45" fmlaRange="'Producten + wachttijd'!$D$2:$F$75" noThreeD="1" sel="1" val="0"/>
</file>

<file path=xl/ctrlProps/ctrlProp12.xml><?xml version="1.0" encoding="utf-8"?>
<formControlPr xmlns="http://schemas.microsoft.com/office/spreadsheetml/2009/9/main" objectType="Drop" dropLines="30" dropStyle="combo" dx="31" fmlaLink="$K$44" fmlaRange="geneesmiddelen34" noThreeD="1" sel="0" val="0"/>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Drop" dropLines="30" dropStyle="combo" dx="31" fmlaRange="'Producten + wachttijd'!$H$2:$H$248" noThreeD="1" sel="1" val="0"/>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Drop" dropLines="30" dropStyle="combo" dx="31" fmlaLink="$A$45" fmlaRange="'Producten + wachttijd'!$D$2:$F$75" noThreeD="1" sel="1" val="0"/>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Drop" dropLines="30" dropStyle="combo" dx="31" fmlaRange="'Producten + wachttijd'!$H$2:$H$248" noThreeD="1" sel="1" val="0"/>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Drop" dropLines="20" dropStyle="combo" dx="31" fmlaLink="$A$34" fmlaRange="'Producten + wachttijd'!$A$2:$C$19" noThreeD="1" sel="1" val="0"/>
</file>

<file path=xl/ctrlProps/ctrlProp141.xml><?xml version="1.0" encoding="utf-8"?>
<formControlPr xmlns="http://schemas.microsoft.com/office/spreadsheetml/2009/9/main" objectType="Drop" dropLines="20" dropStyle="combo" dx="31" fmlaLink="$A$57" fmlaRange="'Producten + wachttijd'!$G$2:$G$59" noThreeD="1" sel="1" val="0"/>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57.xml><?xml version="1.0" encoding="utf-8"?>
<formControlPr xmlns="http://schemas.microsoft.com/office/spreadsheetml/2009/9/main" objectType="CheckBox" noThreeD="1"/>
</file>

<file path=xl/ctrlProps/ctrlProp158.xml><?xml version="1.0" encoding="utf-8"?>
<formControlPr xmlns="http://schemas.microsoft.com/office/spreadsheetml/2009/9/main" objectType="CheckBox" noThreeD="1"/>
</file>

<file path=xl/ctrlProps/ctrlProp159.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Drop" dropLines="20" dropStyle="combo" dx="31" fmlaLink="$A$31" fmlaRange="'Producten + wachttijd'!$A$2:$C$19" noThreeD="1" sel="1" val="0"/>
</file>

<file path=xl/ctrlProps/ctrlProp161.xml><?xml version="1.0" encoding="utf-8"?>
<formControlPr xmlns="http://schemas.microsoft.com/office/spreadsheetml/2009/9/main" objectType="Drop" dropLines="20" dropStyle="combo" dx="31" fmlaLink="$A$32" fmlaRange="'Producten + wachttijd'!$A$2:$C$19" noThreeD="1" sel="1" val="0"/>
</file>

<file path=xl/ctrlProps/ctrlProp162.xml><?xml version="1.0" encoding="utf-8"?>
<formControlPr xmlns="http://schemas.microsoft.com/office/spreadsheetml/2009/9/main" objectType="Drop" dropLines="20" dropStyle="combo" dx="31" fmlaLink="$A$33" fmlaRange="'Producten + wachttijd'!$A$2:$C$19" noThreeD="1" sel="1" val="0"/>
</file>

<file path=xl/ctrlProps/ctrlProp163.xml><?xml version="1.0" encoding="utf-8"?>
<formControlPr xmlns="http://schemas.microsoft.com/office/spreadsheetml/2009/9/main" objectType="Drop" dropLines="30" dropStyle="combo" dx="31" fmlaLink="$A$41" fmlaRange="'Producten + wachttijd'!$D$2:$F$75" noThreeD="1" sel="1" val="0"/>
</file>

<file path=xl/ctrlProps/ctrlProp164.xml><?xml version="1.0" encoding="utf-8"?>
<formControlPr xmlns="http://schemas.microsoft.com/office/spreadsheetml/2009/9/main" objectType="Drop" dropLines="30" dropStyle="combo" dx="31" fmlaLink="$A$42" fmlaRange="'Producten + wachttijd'!$D$2:$F$75" noThreeD="1" sel="1" val="0"/>
</file>

<file path=xl/ctrlProps/ctrlProp165.xml><?xml version="1.0" encoding="utf-8"?>
<formControlPr xmlns="http://schemas.microsoft.com/office/spreadsheetml/2009/9/main" objectType="Drop" dropLines="30" dropStyle="combo" dx="31" fmlaLink="$A$43" fmlaRange="'Producten + wachttijd'!$D$2:$F$75" noThreeD="1" sel="1" val="0"/>
</file>

<file path=xl/ctrlProps/ctrlProp166.xml><?xml version="1.0" encoding="utf-8"?>
<formControlPr xmlns="http://schemas.microsoft.com/office/spreadsheetml/2009/9/main" objectType="Drop" dropLines="30" dropStyle="combo" dx="31" fmlaLink="$A$53" fmlaRange="'Producten + wachttijd'!$G$2:$G$59" noThreeD="1" sel="1" val="0"/>
</file>

<file path=xl/ctrlProps/ctrlProp167.xml><?xml version="1.0" encoding="utf-8"?>
<formControlPr xmlns="http://schemas.microsoft.com/office/spreadsheetml/2009/9/main" objectType="Drop" dropLines="20" dropStyle="combo" dx="31" fmlaLink="$A$54" fmlaRange="'Producten + wachttijd'!$G$2:$G$59" noThreeD="1" sel="1" val="0"/>
</file>

<file path=xl/ctrlProps/ctrlProp168.xml><?xml version="1.0" encoding="utf-8"?>
<formControlPr xmlns="http://schemas.microsoft.com/office/spreadsheetml/2009/9/main" objectType="Drop" dropLines="30" dropStyle="combo" dx="31" fmlaLink="$A$55" fmlaRange="'Producten + wachttijd'!$G$2:$G$59" noThreeD="1" sel="1" val="0"/>
</file>

<file path=xl/ctrlProps/ctrlProp169.xml><?xml version="1.0" encoding="utf-8"?>
<formControlPr xmlns="http://schemas.microsoft.com/office/spreadsheetml/2009/9/main" objectType="Drop" dropLines="30" dropStyle="combo" dx="31" fmlaLink="$A$56" fmlaRange="'Producten + wachttijd'!$G$2:$G$59" noThreeD="1" sel="1" val="0"/>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Drop" dropLines="30" dropStyle="combo" dx="31" fmlaLink="$A$44" fmlaRange="'Producten + wachttijd'!$D$2:$F$75" noThreeD="1" sel="1" val="0"/>
</file>

<file path=xl/ctrlProps/ctrlProp171.xml><?xml version="1.0" encoding="utf-8"?>
<formControlPr xmlns="http://schemas.microsoft.com/office/spreadsheetml/2009/9/main" objectType="Drop" dropLines="30" dropStyle="combo" dx="31" fmlaLink="$K$44" fmlaRange="geneesmiddelen34" noThreeD="1" sel="0" val="0"/>
</file>

<file path=xl/ctrlProps/ctrlProp172.xml><?xml version="1.0" encoding="utf-8"?>
<formControlPr xmlns="http://schemas.microsoft.com/office/spreadsheetml/2009/9/main" objectType="Drop" dropLines="30" dropStyle="combo" dx="31" fmlaLink="$A$45" fmlaRange="'Producten + wachttijd'!$D$2:$F$75" noThreeD="1" sel="1" val="0"/>
</file>

<file path=xl/ctrlProps/ctrlProp173.xml><?xml version="1.0" encoding="utf-8"?>
<formControlPr xmlns="http://schemas.microsoft.com/office/spreadsheetml/2009/9/main" objectType="CheckBox" noThreeD="1"/>
</file>

<file path=xl/ctrlProps/ctrlProp174.xml><?xml version="1.0" encoding="utf-8"?>
<formControlPr xmlns="http://schemas.microsoft.com/office/spreadsheetml/2009/9/main" objectType="CheckBox" noThreeD="1"/>
</file>

<file path=xl/ctrlProps/ctrlProp175.xml><?xml version="1.0" encoding="utf-8"?>
<formControlPr xmlns="http://schemas.microsoft.com/office/spreadsheetml/2009/9/main" objectType="CheckBox" noThreeD="1"/>
</file>

<file path=xl/ctrlProps/ctrlProp176.xml><?xml version="1.0" encoding="utf-8"?>
<formControlPr xmlns="http://schemas.microsoft.com/office/spreadsheetml/2009/9/main" objectType="CheckBox" noThreeD="1"/>
</file>

<file path=xl/ctrlProps/ctrlProp177.xml><?xml version="1.0" encoding="utf-8"?>
<formControlPr xmlns="http://schemas.microsoft.com/office/spreadsheetml/2009/9/main" objectType="CheckBox" noThreeD="1"/>
</file>

<file path=xl/ctrlProps/ctrlProp178.xml><?xml version="1.0" encoding="utf-8"?>
<formControlPr xmlns="http://schemas.microsoft.com/office/spreadsheetml/2009/9/main" objectType="CheckBox" noThreeD="1"/>
</file>

<file path=xl/ctrlProps/ctrlProp179.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Drop" dropLines="30" dropStyle="combo" dx="31" fmlaRange="'Producten + wachttijd'!$H$2:$H$248" noThreeD="1" sel="1" val="0"/>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noThreeD="1"/>
</file>

<file path=xl/ctrlProps/ctrlProp185.xml><?xml version="1.0" encoding="utf-8"?>
<formControlPr xmlns="http://schemas.microsoft.com/office/spreadsheetml/2009/9/main" objectType="CheckBox" noThreeD="1"/>
</file>

<file path=xl/ctrlProps/ctrlProp186.xml><?xml version="1.0" encoding="utf-8"?>
<formControlPr xmlns="http://schemas.microsoft.com/office/spreadsheetml/2009/9/main" objectType="CheckBox" noThreeD="1"/>
</file>

<file path=xl/ctrlProps/ctrlProp187.xml><?xml version="1.0" encoding="utf-8"?>
<formControlPr xmlns="http://schemas.microsoft.com/office/spreadsheetml/2009/9/main" objectType="CheckBox" noThreeD="1"/>
</file>

<file path=xl/ctrlProps/ctrlProp188.xml><?xml version="1.0" encoding="utf-8"?>
<formControlPr xmlns="http://schemas.microsoft.com/office/spreadsheetml/2009/9/main" objectType="Drop" dropLines="30" dropStyle="combo" dx="31" fmlaRange="'Producten + wachttijd'!$H$2:$H$248" noThreeD="1" sel="1" val="0"/>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noThreeD="1"/>
</file>

<file path=xl/ctrlProps/ctrlProp191.xml><?xml version="1.0" encoding="utf-8"?>
<formControlPr xmlns="http://schemas.microsoft.com/office/spreadsheetml/2009/9/main" objectType="CheckBox" noThreeD="1"/>
</file>

<file path=xl/ctrlProps/ctrlProp192.xml><?xml version="1.0" encoding="utf-8"?>
<formControlPr xmlns="http://schemas.microsoft.com/office/spreadsheetml/2009/9/main" objectType="CheckBox" noThreeD="1"/>
</file>

<file path=xl/ctrlProps/ctrlProp193.xml><?xml version="1.0" encoding="utf-8"?>
<formControlPr xmlns="http://schemas.microsoft.com/office/spreadsheetml/2009/9/main" objectType="Drop" dropLines="20" dropStyle="combo" dx="31" fmlaLink="$A$34" fmlaRange="'Producten + wachttijd'!$A$2:$C$19" noThreeD="1" sel="1" val="0"/>
</file>

<file path=xl/ctrlProps/ctrlProp194.xml><?xml version="1.0" encoding="utf-8"?>
<formControlPr xmlns="http://schemas.microsoft.com/office/spreadsheetml/2009/9/main" objectType="Drop" dropLines="20" dropStyle="combo" dx="31" fmlaLink="$A$57" fmlaRange="'Producten + wachttijd'!$G$2:$G$59" noThreeD="1" sel="1" val="0"/>
</file>

<file path=xl/ctrlProps/ctrlProp195.xml><?xml version="1.0" encoding="utf-8"?>
<formControlPr xmlns="http://schemas.microsoft.com/office/spreadsheetml/2009/9/main" objectType="CheckBox" noThreeD="1"/>
</file>

<file path=xl/ctrlProps/ctrlProp196.xml><?xml version="1.0" encoding="utf-8"?>
<formControlPr xmlns="http://schemas.microsoft.com/office/spreadsheetml/2009/9/main" objectType="CheckBox" noThreeD="1"/>
</file>

<file path=xl/ctrlProps/ctrlProp197.xml><?xml version="1.0" encoding="utf-8"?>
<formControlPr xmlns="http://schemas.microsoft.com/office/spreadsheetml/2009/9/main" objectType="CheckBox" noThreeD="1"/>
</file>

<file path=xl/ctrlProps/ctrlProp198.xml><?xml version="1.0" encoding="utf-8"?>
<formControlPr xmlns="http://schemas.microsoft.com/office/spreadsheetml/2009/9/main" objectType="CheckBox" noThreeD="1"/>
</file>

<file path=xl/ctrlProps/ctrlProp19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Lines="20" dropStyle="combo" dx="31" fmlaLink="$A$32" fmlaRange="'Producten + wachttijd'!$A$2:$C$19" noThreeD="1" sel="1" val="0"/>
</file>

<file path=xl/ctrlProps/ctrlProp20.xml><?xml version="1.0" encoding="utf-8"?>
<formControlPr xmlns="http://schemas.microsoft.com/office/spreadsheetml/2009/9/main" objectType="CheckBox" noThreeD="1"/>
</file>

<file path=xl/ctrlProps/ctrlProp200.xml><?xml version="1.0" encoding="utf-8"?>
<formControlPr xmlns="http://schemas.microsoft.com/office/spreadsheetml/2009/9/main" objectType="CheckBox" noThreeD="1"/>
</file>

<file path=xl/ctrlProps/ctrlProp201.xml><?xml version="1.0" encoding="utf-8"?>
<formControlPr xmlns="http://schemas.microsoft.com/office/spreadsheetml/2009/9/main" objectType="CheckBox" noThreeD="1"/>
</file>

<file path=xl/ctrlProps/ctrlProp202.xml><?xml version="1.0" encoding="utf-8"?>
<formControlPr xmlns="http://schemas.microsoft.com/office/spreadsheetml/2009/9/main" objectType="CheckBox" noThreeD="1"/>
</file>

<file path=xl/ctrlProps/ctrlProp203.xml><?xml version="1.0" encoding="utf-8"?>
<formControlPr xmlns="http://schemas.microsoft.com/office/spreadsheetml/2009/9/main" objectType="CheckBox" noThreeD="1"/>
</file>

<file path=xl/ctrlProps/ctrlProp204.xml><?xml version="1.0" encoding="utf-8"?>
<formControlPr xmlns="http://schemas.microsoft.com/office/spreadsheetml/2009/9/main" objectType="CheckBox" noThreeD="1"/>
</file>

<file path=xl/ctrlProps/ctrlProp205.xml><?xml version="1.0" encoding="utf-8"?>
<formControlPr xmlns="http://schemas.microsoft.com/office/spreadsheetml/2009/9/main" objectType="CheckBox" noThreeD="1"/>
</file>

<file path=xl/ctrlProps/ctrlProp206.xml><?xml version="1.0" encoding="utf-8"?>
<formControlPr xmlns="http://schemas.microsoft.com/office/spreadsheetml/2009/9/main" objectType="CheckBox" noThreeD="1"/>
</file>

<file path=xl/ctrlProps/ctrlProp207.xml><?xml version="1.0" encoding="utf-8"?>
<formControlPr xmlns="http://schemas.microsoft.com/office/spreadsheetml/2009/9/main" objectType="CheckBox" noThreeD="1"/>
</file>

<file path=xl/ctrlProps/ctrlProp208.xml><?xml version="1.0" encoding="utf-8"?>
<formControlPr xmlns="http://schemas.microsoft.com/office/spreadsheetml/2009/9/main" objectType="CheckBox" noThreeD="1"/>
</file>

<file path=xl/ctrlProps/ctrlProp209.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Lines="30" dropStyle="combo" dx="31" fmlaRange="'Producten + wachttijd'!$H$2:$H$248" noThreeD="1" sel="1" val="0"/>
</file>

<file path=xl/ctrlProps/ctrlProp210.xml><?xml version="1.0" encoding="utf-8"?>
<formControlPr xmlns="http://schemas.microsoft.com/office/spreadsheetml/2009/9/main" objectType="CheckBox" noThreeD="1"/>
</file>

<file path=xl/ctrlProps/ctrlProp211.xml><?xml version="1.0" encoding="utf-8"?>
<formControlPr xmlns="http://schemas.microsoft.com/office/spreadsheetml/2009/9/main" objectType="CheckBox" noThreeD="1"/>
</file>

<file path=xl/ctrlProps/ctrlProp212.xml><?xml version="1.0" encoding="utf-8"?>
<formControlPr xmlns="http://schemas.microsoft.com/office/spreadsheetml/2009/9/main" objectType="CheckBox" noThreeD="1"/>
</file>

<file path=xl/ctrlProps/ctrlProp213.xml><?xml version="1.0" encoding="utf-8"?>
<formControlPr xmlns="http://schemas.microsoft.com/office/spreadsheetml/2009/9/main" objectType="Drop" dropLines="20" dropStyle="combo" dx="31" fmlaLink="$A$31" fmlaRange="'Producten + wachttijd'!$A$2:$C$19" noThreeD="1" sel="1" val="0"/>
</file>

<file path=xl/ctrlProps/ctrlProp214.xml><?xml version="1.0" encoding="utf-8"?>
<formControlPr xmlns="http://schemas.microsoft.com/office/spreadsheetml/2009/9/main" objectType="Drop" dropLines="20" dropStyle="combo" dx="31" fmlaLink="$A$32" fmlaRange="'Producten + wachttijd'!$A$2:$C$19" noThreeD="1" sel="1" val="0"/>
</file>

<file path=xl/ctrlProps/ctrlProp215.xml><?xml version="1.0" encoding="utf-8"?>
<formControlPr xmlns="http://schemas.microsoft.com/office/spreadsheetml/2009/9/main" objectType="Drop" dropLines="20" dropStyle="combo" dx="31" fmlaLink="$A$33" fmlaRange="'Producten + wachttijd'!$A$2:$C$19" noThreeD="1" sel="1" val="0"/>
</file>

<file path=xl/ctrlProps/ctrlProp216.xml><?xml version="1.0" encoding="utf-8"?>
<formControlPr xmlns="http://schemas.microsoft.com/office/spreadsheetml/2009/9/main" objectType="Drop" dropLines="30" dropStyle="combo" dx="31" fmlaLink="$A$41" fmlaRange="'Producten + wachttijd'!$D$2:$F$75" noThreeD="1" sel="1" val="0"/>
</file>

<file path=xl/ctrlProps/ctrlProp217.xml><?xml version="1.0" encoding="utf-8"?>
<formControlPr xmlns="http://schemas.microsoft.com/office/spreadsheetml/2009/9/main" objectType="Drop" dropLines="30" dropStyle="combo" dx="31" fmlaLink="$A$42" fmlaRange="'Producten + wachttijd'!$D$2:$F$75" noThreeD="1" sel="1" val="0"/>
</file>

<file path=xl/ctrlProps/ctrlProp218.xml><?xml version="1.0" encoding="utf-8"?>
<formControlPr xmlns="http://schemas.microsoft.com/office/spreadsheetml/2009/9/main" objectType="Drop" dropLines="30" dropStyle="combo" dx="31" fmlaLink="$A$43" fmlaRange="'Producten + wachttijd'!$D$2:$F$75" noThreeD="1" sel="1" val="0"/>
</file>

<file path=xl/ctrlProps/ctrlProp219.xml><?xml version="1.0" encoding="utf-8"?>
<formControlPr xmlns="http://schemas.microsoft.com/office/spreadsheetml/2009/9/main" objectType="Drop" dropLines="30" dropStyle="combo" dx="31" fmlaLink="$A$53" fmlaRange="'Producten + wachttijd'!$G$2:$G$59" noThreeD="1" sel="1" val="0"/>
</file>

<file path=xl/ctrlProps/ctrlProp22.xml><?xml version="1.0" encoding="utf-8"?>
<formControlPr xmlns="http://schemas.microsoft.com/office/spreadsheetml/2009/9/main" objectType="CheckBox" noThreeD="1"/>
</file>

<file path=xl/ctrlProps/ctrlProp220.xml><?xml version="1.0" encoding="utf-8"?>
<formControlPr xmlns="http://schemas.microsoft.com/office/spreadsheetml/2009/9/main" objectType="Drop" dropLines="20" dropStyle="combo" dx="31" fmlaLink="$A$54" fmlaRange="'Producten + wachttijd'!$G$2:$G$59" noThreeD="1" sel="1" val="0"/>
</file>

<file path=xl/ctrlProps/ctrlProp221.xml><?xml version="1.0" encoding="utf-8"?>
<formControlPr xmlns="http://schemas.microsoft.com/office/spreadsheetml/2009/9/main" objectType="Drop" dropLines="30" dropStyle="combo" dx="31" fmlaLink="$A$55" fmlaRange="'Producten + wachttijd'!$G$2:$G$59" noThreeD="1" sel="1" val="0"/>
</file>

<file path=xl/ctrlProps/ctrlProp222.xml><?xml version="1.0" encoding="utf-8"?>
<formControlPr xmlns="http://schemas.microsoft.com/office/spreadsheetml/2009/9/main" objectType="Drop" dropLines="30" dropStyle="combo" dx="31" fmlaLink="$A$56" fmlaRange="'Producten + wachttijd'!$G$2:$G$59" noThreeD="1" sel="1" val="0"/>
</file>

<file path=xl/ctrlProps/ctrlProp223.xml><?xml version="1.0" encoding="utf-8"?>
<formControlPr xmlns="http://schemas.microsoft.com/office/spreadsheetml/2009/9/main" objectType="Drop" dropLines="30" dropStyle="combo" dx="31" fmlaLink="$A$44" fmlaRange="'Producten + wachttijd'!$D$2:$F$75" noThreeD="1" sel="1" val="0"/>
</file>

<file path=xl/ctrlProps/ctrlProp224.xml><?xml version="1.0" encoding="utf-8"?>
<formControlPr xmlns="http://schemas.microsoft.com/office/spreadsheetml/2009/9/main" objectType="Drop" dropLines="30" dropStyle="combo" dx="31" fmlaLink="$K$44" fmlaRange="geneesmiddelen34" noThreeD="1" sel="0" val="0"/>
</file>

<file path=xl/ctrlProps/ctrlProp225.xml><?xml version="1.0" encoding="utf-8"?>
<formControlPr xmlns="http://schemas.microsoft.com/office/spreadsheetml/2009/9/main" objectType="Drop" dropLines="30" dropStyle="combo" dx="31" fmlaLink="$A$45" fmlaRange="'Producten + wachttijd'!$D$2:$F$75" noThreeD="1" sel="1" val="0"/>
</file>

<file path=xl/ctrlProps/ctrlProp226.xml><?xml version="1.0" encoding="utf-8"?>
<formControlPr xmlns="http://schemas.microsoft.com/office/spreadsheetml/2009/9/main" objectType="CheckBox" noThreeD="1"/>
</file>

<file path=xl/ctrlProps/ctrlProp227.xml><?xml version="1.0" encoding="utf-8"?>
<formControlPr xmlns="http://schemas.microsoft.com/office/spreadsheetml/2009/9/main" objectType="CheckBox" noThreeD="1"/>
</file>

<file path=xl/ctrlProps/ctrlProp228.xml><?xml version="1.0" encoding="utf-8"?>
<formControlPr xmlns="http://schemas.microsoft.com/office/spreadsheetml/2009/9/main" objectType="CheckBox" noThreeD="1"/>
</file>

<file path=xl/ctrlProps/ctrlProp229.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30.xml><?xml version="1.0" encoding="utf-8"?>
<formControlPr xmlns="http://schemas.microsoft.com/office/spreadsheetml/2009/9/main" objectType="CheckBox" noThreeD="1"/>
</file>

<file path=xl/ctrlProps/ctrlProp231.xml><?xml version="1.0" encoding="utf-8"?>
<formControlPr xmlns="http://schemas.microsoft.com/office/spreadsheetml/2009/9/main" objectType="CheckBox" noThreeD="1"/>
</file>

<file path=xl/ctrlProps/ctrlProp232.xml><?xml version="1.0" encoding="utf-8"?>
<formControlPr xmlns="http://schemas.microsoft.com/office/spreadsheetml/2009/9/main" objectType="CheckBox" noThreeD="1"/>
</file>

<file path=xl/ctrlProps/ctrlProp233.xml><?xml version="1.0" encoding="utf-8"?>
<formControlPr xmlns="http://schemas.microsoft.com/office/spreadsheetml/2009/9/main" objectType="Drop" dropLines="30" dropStyle="combo" dx="31" fmlaRange="'Producten + wachttijd'!$H$2:$H$248" noThreeD="1" sel="1" val="0"/>
</file>

<file path=xl/ctrlProps/ctrlProp234.xml><?xml version="1.0" encoding="utf-8"?>
<formControlPr xmlns="http://schemas.microsoft.com/office/spreadsheetml/2009/9/main" objectType="CheckBox" noThreeD="1"/>
</file>

<file path=xl/ctrlProps/ctrlProp235.xml><?xml version="1.0" encoding="utf-8"?>
<formControlPr xmlns="http://schemas.microsoft.com/office/spreadsheetml/2009/9/main" objectType="CheckBox" noThreeD="1"/>
</file>

<file path=xl/ctrlProps/ctrlProp236.xml><?xml version="1.0" encoding="utf-8"?>
<formControlPr xmlns="http://schemas.microsoft.com/office/spreadsheetml/2009/9/main" objectType="CheckBox" noThreeD="1"/>
</file>

<file path=xl/ctrlProps/ctrlProp237.xml><?xml version="1.0" encoding="utf-8"?>
<formControlPr xmlns="http://schemas.microsoft.com/office/spreadsheetml/2009/9/main" objectType="CheckBox" noThreeD="1"/>
</file>

<file path=xl/ctrlProps/ctrlProp238.xml><?xml version="1.0" encoding="utf-8"?>
<formControlPr xmlns="http://schemas.microsoft.com/office/spreadsheetml/2009/9/main" objectType="CheckBox" noThreeD="1"/>
</file>

<file path=xl/ctrlProps/ctrlProp239.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40.xml><?xml version="1.0" encoding="utf-8"?>
<formControlPr xmlns="http://schemas.microsoft.com/office/spreadsheetml/2009/9/main" objectType="CheckBox" noThreeD="1"/>
</file>

<file path=xl/ctrlProps/ctrlProp241.xml><?xml version="1.0" encoding="utf-8"?>
<formControlPr xmlns="http://schemas.microsoft.com/office/spreadsheetml/2009/9/main" objectType="Drop" dropLines="30" dropStyle="combo" dx="31" fmlaRange="'Producten + wachttijd'!$H$2:$H$248" noThreeD="1" sel="1" val="0"/>
</file>

<file path=xl/ctrlProps/ctrlProp242.xml><?xml version="1.0" encoding="utf-8"?>
<formControlPr xmlns="http://schemas.microsoft.com/office/spreadsheetml/2009/9/main" objectType="CheckBox" noThreeD="1"/>
</file>

<file path=xl/ctrlProps/ctrlProp243.xml><?xml version="1.0" encoding="utf-8"?>
<formControlPr xmlns="http://schemas.microsoft.com/office/spreadsheetml/2009/9/main" objectType="CheckBox" noThreeD="1"/>
</file>

<file path=xl/ctrlProps/ctrlProp244.xml><?xml version="1.0" encoding="utf-8"?>
<formControlPr xmlns="http://schemas.microsoft.com/office/spreadsheetml/2009/9/main" objectType="CheckBox" noThreeD="1"/>
</file>

<file path=xl/ctrlProps/ctrlProp245.xml><?xml version="1.0" encoding="utf-8"?>
<formControlPr xmlns="http://schemas.microsoft.com/office/spreadsheetml/2009/9/main" objectType="CheckBox" noThreeD="1"/>
</file>

<file path=xl/ctrlProps/ctrlProp246.xml><?xml version="1.0" encoding="utf-8"?>
<formControlPr xmlns="http://schemas.microsoft.com/office/spreadsheetml/2009/9/main" objectType="Drop" dropLines="20" dropStyle="combo" dx="31" fmlaLink="$A$34" fmlaRange="'Producten + wachttijd'!$A$2:$C$19" noThreeD="1" sel="1" val="0"/>
</file>

<file path=xl/ctrlProps/ctrlProp247.xml><?xml version="1.0" encoding="utf-8"?>
<formControlPr xmlns="http://schemas.microsoft.com/office/spreadsheetml/2009/9/main" objectType="Drop" dropLines="20" dropStyle="combo" dx="31" fmlaLink="$A$57" fmlaRange="'Producten + wachttijd'!$G$2:$G$59" noThreeD="1" sel="1" val="0"/>
</file>

<file path=xl/ctrlProps/ctrlProp248.xml><?xml version="1.0" encoding="utf-8"?>
<formControlPr xmlns="http://schemas.microsoft.com/office/spreadsheetml/2009/9/main" objectType="CheckBox" noThreeD="1"/>
</file>

<file path=xl/ctrlProps/ctrlProp249.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50.xml><?xml version="1.0" encoding="utf-8"?>
<formControlPr xmlns="http://schemas.microsoft.com/office/spreadsheetml/2009/9/main" objectType="CheckBox" noThreeD="1"/>
</file>

<file path=xl/ctrlProps/ctrlProp251.xml><?xml version="1.0" encoding="utf-8"?>
<formControlPr xmlns="http://schemas.microsoft.com/office/spreadsheetml/2009/9/main" objectType="CheckBox" noThreeD="1"/>
</file>

<file path=xl/ctrlProps/ctrlProp252.xml><?xml version="1.0" encoding="utf-8"?>
<formControlPr xmlns="http://schemas.microsoft.com/office/spreadsheetml/2009/9/main" objectType="CheckBox" noThreeD="1"/>
</file>

<file path=xl/ctrlProps/ctrlProp253.xml><?xml version="1.0" encoding="utf-8"?>
<formControlPr xmlns="http://schemas.microsoft.com/office/spreadsheetml/2009/9/main" objectType="CheckBox" noThreeD="1"/>
</file>

<file path=xl/ctrlProps/ctrlProp254.xml><?xml version="1.0" encoding="utf-8"?>
<formControlPr xmlns="http://schemas.microsoft.com/office/spreadsheetml/2009/9/main" objectType="CheckBox" noThreeD="1"/>
</file>

<file path=xl/ctrlProps/ctrlProp255.xml><?xml version="1.0" encoding="utf-8"?>
<formControlPr xmlns="http://schemas.microsoft.com/office/spreadsheetml/2009/9/main" objectType="CheckBox" noThreeD="1"/>
</file>

<file path=xl/ctrlProps/ctrlProp256.xml><?xml version="1.0" encoding="utf-8"?>
<formControlPr xmlns="http://schemas.microsoft.com/office/spreadsheetml/2009/9/main" objectType="CheckBox" noThreeD="1"/>
</file>

<file path=xl/ctrlProps/ctrlProp257.xml><?xml version="1.0" encoding="utf-8"?>
<formControlPr xmlns="http://schemas.microsoft.com/office/spreadsheetml/2009/9/main" objectType="CheckBox" noThreeD="1"/>
</file>

<file path=xl/ctrlProps/ctrlProp258.xml><?xml version="1.0" encoding="utf-8"?>
<formControlPr xmlns="http://schemas.microsoft.com/office/spreadsheetml/2009/9/main" objectType="CheckBox" noThreeD="1"/>
</file>

<file path=xl/ctrlProps/ctrlProp259.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60.xml><?xml version="1.0" encoding="utf-8"?>
<formControlPr xmlns="http://schemas.microsoft.com/office/spreadsheetml/2009/9/main" objectType="CheckBox" noThreeD="1"/>
</file>

<file path=xl/ctrlProps/ctrlProp261.xml><?xml version="1.0" encoding="utf-8"?>
<formControlPr xmlns="http://schemas.microsoft.com/office/spreadsheetml/2009/9/main" objectType="CheckBox" noThreeD="1"/>
</file>

<file path=xl/ctrlProps/ctrlProp262.xml><?xml version="1.0" encoding="utf-8"?>
<formControlPr xmlns="http://schemas.microsoft.com/office/spreadsheetml/2009/9/main" objectType="CheckBox" noThreeD="1"/>
</file>

<file path=xl/ctrlProps/ctrlProp263.xml><?xml version="1.0" encoding="utf-8"?>
<formControlPr xmlns="http://schemas.microsoft.com/office/spreadsheetml/2009/9/main" objectType="CheckBox" noThreeD="1"/>
</file>

<file path=xl/ctrlProps/ctrlProp264.xml><?xml version="1.0" encoding="utf-8"?>
<formControlPr xmlns="http://schemas.microsoft.com/office/spreadsheetml/2009/9/main" objectType="CheckBox" noThreeD="1"/>
</file>

<file path=xl/ctrlProps/ctrlProp265.xml><?xml version="1.0" encoding="utf-8"?>
<formControlPr xmlns="http://schemas.microsoft.com/office/spreadsheetml/2009/9/main" objectType="CheckBox" noThreeD="1"/>
</file>

<file path=xl/ctrlProps/ctrlProp266.xml><?xml version="1.0" encoding="utf-8"?>
<formControlPr xmlns="http://schemas.microsoft.com/office/spreadsheetml/2009/9/main" objectType="Drop" dropLines="20" dropStyle="combo" dx="31" fmlaLink="$A$31" fmlaRange="'Producten + wachttijd'!$A$2:$C$19" noThreeD="1" sel="1" val="0"/>
</file>

<file path=xl/ctrlProps/ctrlProp267.xml><?xml version="1.0" encoding="utf-8"?>
<formControlPr xmlns="http://schemas.microsoft.com/office/spreadsheetml/2009/9/main" objectType="Drop" dropLines="20" dropStyle="combo" dx="31" fmlaLink="$A$32" fmlaRange="'Producten + wachttijd'!$A$2:$C$19" noThreeD="1" sel="1" val="0"/>
</file>

<file path=xl/ctrlProps/ctrlProp268.xml><?xml version="1.0" encoding="utf-8"?>
<formControlPr xmlns="http://schemas.microsoft.com/office/spreadsheetml/2009/9/main" objectType="Drop" dropLines="20" dropStyle="combo" dx="31" fmlaLink="$A$33" fmlaRange="'Producten + wachttijd'!$A$2:$C$19" noThreeD="1" sel="1" val="0"/>
</file>

<file path=xl/ctrlProps/ctrlProp269.xml><?xml version="1.0" encoding="utf-8"?>
<formControlPr xmlns="http://schemas.microsoft.com/office/spreadsheetml/2009/9/main" objectType="Drop" dropLines="30" dropStyle="combo" dx="31" fmlaLink="$A$41" fmlaRange="'Producten + wachttijd'!$D$2:$F$75" noThreeD="1" sel="1" val="0"/>
</file>

<file path=xl/ctrlProps/ctrlProp27.xml><?xml version="1.0" encoding="utf-8"?>
<formControlPr xmlns="http://schemas.microsoft.com/office/spreadsheetml/2009/9/main" objectType="CheckBox" noThreeD="1"/>
</file>

<file path=xl/ctrlProps/ctrlProp270.xml><?xml version="1.0" encoding="utf-8"?>
<formControlPr xmlns="http://schemas.microsoft.com/office/spreadsheetml/2009/9/main" objectType="Drop" dropLines="30" dropStyle="combo" dx="31" fmlaLink="$A$42" fmlaRange="'Producten + wachttijd'!$D$2:$F$75" noThreeD="1" sel="1" val="0"/>
</file>

<file path=xl/ctrlProps/ctrlProp271.xml><?xml version="1.0" encoding="utf-8"?>
<formControlPr xmlns="http://schemas.microsoft.com/office/spreadsheetml/2009/9/main" objectType="Drop" dropLines="30" dropStyle="combo" dx="31" fmlaLink="$A$43" fmlaRange="'Producten + wachttijd'!$D$2:$F$75" noThreeD="1" sel="1" val="0"/>
</file>

<file path=xl/ctrlProps/ctrlProp272.xml><?xml version="1.0" encoding="utf-8"?>
<formControlPr xmlns="http://schemas.microsoft.com/office/spreadsheetml/2009/9/main" objectType="Drop" dropLines="30" dropStyle="combo" dx="31" fmlaLink="$A$53" fmlaRange="'Producten + wachttijd'!$G$2:$G$59" noThreeD="1" sel="1" val="0"/>
</file>

<file path=xl/ctrlProps/ctrlProp273.xml><?xml version="1.0" encoding="utf-8"?>
<formControlPr xmlns="http://schemas.microsoft.com/office/spreadsheetml/2009/9/main" objectType="Drop" dropLines="20" dropStyle="combo" dx="31" fmlaLink="$A$54" fmlaRange="'Producten + wachttijd'!$G$2:$G$59" noThreeD="1" sel="1" val="0"/>
</file>

<file path=xl/ctrlProps/ctrlProp274.xml><?xml version="1.0" encoding="utf-8"?>
<formControlPr xmlns="http://schemas.microsoft.com/office/spreadsheetml/2009/9/main" objectType="Drop" dropLines="30" dropStyle="combo" dx="31" fmlaLink="$A$55" fmlaRange="'Producten + wachttijd'!$G$2:$G$59" noThreeD="1" sel="1" val="0"/>
</file>

<file path=xl/ctrlProps/ctrlProp275.xml><?xml version="1.0" encoding="utf-8"?>
<formControlPr xmlns="http://schemas.microsoft.com/office/spreadsheetml/2009/9/main" objectType="Drop" dropLines="30" dropStyle="combo" dx="31" fmlaLink="$A$56" fmlaRange="'Producten + wachttijd'!$G$2:$G$59" noThreeD="1" sel="1" val="0"/>
</file>

<file path=xl/ctrlProps/ctrlProp276.xml><?xml version="1.0" encoding="utf-8"?>
<formControlPr xmlns="http://schemas.microsoft.com/office/spreadsheetml/2009/9/main" objectType="Drop" dropLines="30" dropStyle="combo" dx="31" fmlaLink="$A$44" fmlaRange="'Producten + wachttijd'!$D$2:$F$75" noThreeD="1" sel="1" val="0"/>
</file>

<file path=xl/ctrlProps/ctrlProp277.xml><?xml version="1.0" encoding="utf-8"?>
<formControlPr xmlns="http://schemas.microsoft.com/office/spreadsheetml/2009/9/main" objectType="Drop" dropLines="30" dropStyle="combo" dx="31" fmlaLink="$K$44" fmlaRange="geneesmiddelen34" noThreeD="1" sel="0" val="0"/>
</file>

<file path=xl/ctrlProps/ctrlProp278.xml><?xml version="1.0" encoding="utf-8"?>
<formControlPr xmlns="http://schemas.microsoft.com/office/spreadsheetml/2009/9/main" objectType="Drop" dropLines="30" dropStyle="combo" dx="31" fmlaLink="$A$45" fmlaRange="'Producten + wachttijd'!$D$2:$F$75" noThreeD="1" sel="1" val="0"/>
</file>

<file path=xl/ctrlProps/ctrlProp279.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80.xml><?xml version="1.0" encoding="utf-8"?>
<formControlPr xmlns="http://schemas.microsoft.com/office/spreadsheetml/2009/9/main" objectType="CheckBox" noThreeD="1"/>
</file>

<file path=xl/ctrlProps/ctrlProp281.xml><?xml version="1.0" encoding="utf-8"?>
<formControlPr xmlns="http://schemas.microsoft.com/office/spreadsheetml/2009/9/main" objectType="CheckBox" noThreeD="1"/>
</file>

<file path=xl/ctrlProps/ctrlProp282.xml><?xml version="1.0" encoding="utf-8"?>
<formControlPr xmlns="http://schemas.microsoft.com/office/spreadsheetml/2009/9/main" objectType="CheckBox" noThreeD="1"/>
</file>

<file path=xl/ctrlProps/ctrlProp283.xml><?xml version="1.0" encoding="utf-8"?>
<formControlPr xmlns="http://schemas.microsoft.com/office/spreadsheetml/2009/9/main" objectType="CheckBox" noThreeD="1"/>
</file>

<file path=xl/ctrlProps/ctrlProp284.xml><?xml version="1.0" encoding="utf-8"?>
<formControlPr xmlns="http://schemas.microsoft.com/office/spreadsheetml/2009/9/main" objectType="CheckBox" noThreeD="1"/>
</file>

<file path=xl/ctrlProps/ctrlProp285.xml><?xml version="1.0" encoding="utf-8"?>
<formControlPr xmlns="http://schemas.microsoft.com/office/spreadsheetml/2009/9/main" objectType="CheckBox" noThreeD="1"/>
</file>

<file path=xl/ctrlProps/ctrlProp286.xml><?xml version="1.0" encoding="utf-8"?>
<formControlPr xmlns="http://schemas.microsoft.com/office/spreadsheetml/2009/9/main" objectType="Drop" dropLines="30" dropStyle="combo" dx="31" fmlaRange="'Producten + wachttijd'!$H$2:$H$248" noThreeD="1" sel="1" val="0"/>
</file>

<file path=xl/ctrlProps/ctrlProp287.xml><?xml version="1.0" encoding="utf-8"?>
<formControlPr xmlns="http://schemas.microsoft.com/office/spreadsheetml/2009/9/main" objectType="CheckBox" noThreeD="1"/>
</file>

<file path=xl/ctrlProps/ctrlProp288.xml><?xml version="1.0" encoding="utf-8"?>
<formControlPr xmlns="http://schemas.microsoft.com/office/spreadsheetml/2009/9/main" objectType="CheckBox" noThreeD="1"/>
</file>

<file path=xl/ctrlProps/ctrlProp289.xml><?xml version="1.0" encoding="utf-8"?>
<formControlPr xmlns="http://schemas.microsoft.com/office/spreadsheetml/2009/9/main" objectType="CheckBox" noThreeD="1"/>
</file>

<file path=xl/ctrlProps/ctrlProp29.xml><?xml version="1.0" encoding="utf-8"?>
<formControlPr xmlns="http://schemas.microsoft.com/office/spreadsheetml/2009/9/main" objectType="Drop" dropLines="30" dropStyle="combo" dx="31" fmlaRange="'Producten + wachttijd'!$H$2:$H$248" noThreeD="1" sel="1" val="0"/>
</file>

<file path=xl/ctrlProps/ctrlProp290.xml><?xml version="1.0" encoding="utf-8"?>
<formControlPr xmlns="http://schemas.microsoft.com/office/spreadsheetml/2009/9/main" objectType="CheckBox" noThreeD="1"/>
</file>

<file path=xl/ctrlProps/ctrlProp291.xml><?xml version="1.0" encoding="utf-8"?>
<formControlPr xmlns="http://schemas.microsoft.com/office/spreadsheetml/2009/9/main" objectType="CheckBox" noThreeD="1"/>
</file>

<file path=xl/ctrlProps/ctrlProp292.xml><?xml version="1.0" encoding="utf-8"?>
<formControlPr xmlns="http://schemas.microsoft.com/office/spreadsheetml/2009/9/main" objectType="CheckBox" noThreeD="1"/>
</file>

<file path=xl/ctrlProps/ctrlProp293.xml><?xml version="1.0" encoding="utf-8"?>
<formControlPr xmlns="http://schemas.microsoft.com/office/spreadsheetml/2009/9/main" objectType="CheckBox" noThreeD="1"/>
</file>

<file path=xl/ctrlProps/ctrlProp294.xml><?xml version="1.0" encoding="utf-8"?>
<formControlPr xmlns="http://schemas.microsoft.com/office/spreadsheetml/2009/9/main" objectType="Drop" dropLines="30" dropStyle="combo" dx="31" fmlaRange="'Producten + wachttijd'!$H$2:$H$248" noThreeD="1" sel="1" val="0"/>
</file>

<file path=xl/ctrlProps/ctrlProp295.xml><?xml version="1.0" encoding="utf-8"?>
<formControlPr xmlns="http://schemas.microsoft.com/office/spreadsheetml/2009/9/main" objectType="CheckBox" noThreeD="1"/>
</file>

<file path=xl/ctrlProps/ctrlProp296.xml><?xml version="1.0" encoding="utf-8"?>
<formControlPr xmlns="http://schemas.microsoft.com/office/spreadsheetml/2009/9/main" objectType="CheckBox" noThreeD="1"/>
</file>

<file path=xl/ctrlProps/ctrlProp297.xml><?xml version="1.0" encoding="utf-8"?>
<formControlPr xmlns="http://schemas.microsoft.com/office/spreadsheetml/2009/9/main" objectType="CheckBox" noThreeD="1"/>
</file>

<file path=xl/ctrlProps/ctrlProp298.xml><?xml version="1.0" encoding="utf-8"?>
<formControlPr xmlns="http://schemas.microsoft.com/office/spreadsheetml/2009/9/main" objectType="CheckBox" noThreeD="1"/>
</file>

<file path=xl/ctrlProps/ctrlProp299.xml><?xml version="1.0" encoding="utf-8"?>
<formControlPr xmlns="http://schemas.microsoft.com/office/spreadsheetml/2009/9/main" objectType="Drop" dropLines="20" dropStyle="combo" dx="31" fmlaLink="$A$34" fmlaRange="'Producten + wachttijd'!$A$2:$C$19" noThreeD="1" sel="1" val="0"/>
</file>

<file path=xl/ctrlProps/ctrlProp3.xml><?xml version="1.0" encoding="utf-8"?>
<formControlPr xmlns="http://schemas.microsoft.com/office/spreadsheetml/2009/9/main" objectType="Drop" dropLines="20" dropStyle="combo" dx="31" fmlaLink="$A$33" fmlaRange="'Producten + wachttijd'!$A$2:$C$19" noThreeD="1" sel="1" val="0"/>
</file>

<file path=xl/ctrlProps/ctrlProp30.xml><?xml version="1.0" encoding="utf-8"?>
<formControlPr xmlns="http://schemas.microsoft.com/office/spreadsheetml/2009/9/main" objectType="CheckBox" noThreeD="1"/>
</file>

<file path=xl/ctrlProps/ctrlProp300.xml><?xml version="1.0" encoding="utf-8"?>
<formControlPr xmlns="http://schemas.microsoft.com/office/spreadsheetml/2009/9/main" objectType="Drop" dropLines="20" dropStyle="combo" dx="31" fmlaLink="$A$57" fmlaRange="'Producten + wachttijd'!$G$2:$G$59" noThreeD="1" sel="1" val="0"/>
</file>

<file path=xl/ctrlProps/ctrlProp301.xml><?xml version="1.0" encoding="utf-8"?>
<formControlPr xmlns="http://schemas.microsoft.com/office/spreadsheetml/2009/9/main" objectType="CheckBox" noThreeD="1"/>
</file>

<file path=xl/ctrlProps/ctrlProp302.xml><?xml version="1.0" encoding="utf-8"?>
<formControlPr xmlns="http://schemas.microsoft.com/office/spreadsheetml/2009/9/main" objectType="CheckBox" noThreeD="1"/>
</file>

<file path=xl/ctrlProps/ctrlProp303.xml><?xml version="1.0" encoding="utf-8"?>
<formControlPr xmlns="http://schemas.microsoft.com/office/spreadsheetml/2009/9/main" objectType="CheckBox" noThreeD="1"/>
</file>

<file path=xl/ctrlProps/ctrlProp304.xml><?xml version="1.0" encoding="utf-8"?>
<formControlPr xmlns="http://schemas.microsoft.com/office/spreadsheetml/2009/9/main" objectType="CheckBox" noThreeD="1"/>
</file>

<file path=xl/ctrlProps/ctrlProp305.xml><?xml version="1.0" encoding="utf-8"?>
<formControlPr xmlns="http://schemas.microsoft.com/office/spreadsheetml/2009/9/main" objectType="CheckBox" noThreeD="1"/>
</file>

<file path=xl/ctrlProps/ctrlProp306.xml><?xml version="1.0" encoding="utf-8"?>
<formControlPr xmlns="http://schemas.microsoft.com/office/spreadsheetml/2009/9/main" objectType="CheckBox" noThreeD="1"/>
</file>

<file path=xl/ctrlProps/ctrlProp307.xml><?xml version="1.0" encoding="utf-8"?>
<formControlPr xmlns="http://schemas.microsoft.com/office/spreadsheetml/2009/9/main" objectType="CheckBox" noThreeD="1"/>
</file>

<file path=xl/ctrlProps/ctrlProp308.xml><?xml version="1.0" encoding="utf-8"?>
<formControlPr xmlns="http://schemas.microsoft.com/office/spreadsheetml/2009/9/main" objectType="CheckBox" noThreeD="1"/>
</file>

<file path=xl/ctrlProps/ctrlProp309.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10.xml><?xml version="1.0" encoding="utf-8"?>
<formControlPr xmlns="http://schemas.microsoft.com/office/spreadsheetml/2009/9/main" objectType="CheckBox" noThreeD="1"/>
</file>

<file path=xl/ctrlProps/ctrlProp311.xml><?xml version="1.0" encoding="utf-8"?>
<formControlPr xmlns="http://schemas.microsoft.com/office/spreadsheetml/2009/9/main" objectType="CheckBox" noThreeD="1"/>
</file>

<file path=xl/ctrlProps/ctrlProp312.xml><?xml version="1.0" encoding="utf-8"?>
<formControlPr xmlns="http://schemas.microsoft.com/office/spreadsheetml/2009/9/main" objectType="CheckBox" noThreeD="1"/>
</file>

<file path=xl/ctrlProps/ctrlProp313.xml><?xml version="1.0" encoding="utf-8"?>
<formControlPr xmlns="http://schemas.microsoft.com/office/spreadsheetml/2009/9/main" objectType="CheckBox" noThreeD="1"/>
</file>

<file path=xl/ctrlProps/ctrlProp314.xml><?xml version="1.0" encoding="utf-8"?>
<formControlPr xmlns="http://schemas.microsoft.com/office/spreadsheetml/2009/9/main" objectType="CheckBox" noThreeD="1"/>
</file>

<file path=xl/ctrlProps/ctrlProp315.xml><?xml version="1.0" encoding="utf-8"?>
<formControlPr xmlns="http://schemas.microsoft.com/office/spreadsheetml/2009/9/main" objectType="CheckBox" noThreeD="1"/>
</file>

<file path=xl/ctrlProps/ctrlProp316.xml><?xml version="1.0" encoding="utf-8"?>
<formControlPr xmlns="http://schemas.microsoft.com/office/spreadsheetml/2009/9/main" objectType="CheckBox" noThreeD="1"/>
</file>

<file path=xl/ctrlProps/ctrlProp317.xml><?xml version="1.0" encoding="utf-8"?>
<formControlPr xmlns="http://schemas.microsoft.com/office/spreadsheetml/2009/9/main" objectType="CheckBox" noThreeD="1"/>
</file>

<file path=xl/ctrlProps/ctrlProp318.xml><?xml version="1.0" encoding="utf-8"?>
<formControlPr xmlns="http://schemas.microsoft.com/office/spreadsheetml/2009/9/main" objectType="CheckBox" noThreeD="1"/>
</file>

<file path=xl/ctrlProps/ctrlProp319.xml><?xml version="1.0" encoding="utf-8"?>
<formControlPr xmlns="http://schemas.microsoft.com/office/spreadsheetml/2009/9/main" objectType="Drop" dropLines="20" dropStyle="combo" dx="31" fmlaLink="$A$31" fmlaRange="'Producten + wachttijd'!$A$2:$C$19" noThreeD="1" sel="1" val="0"/>
</file>

<file path=xl/ctrlProps/ctrlProp32.xml><?xml version="1.0" encoding="utf-8"?>
<formControlPr xmlns="http://schemas.microsoft.com/office/spreadsheetml/2009/9/main" objectType="CheckBox" noThreeD="1"/>
</file>

<file path=xl/ctrlProps/ctrlProp320.xml><?xml version="1.0" encoding="utf-8"?>
<formControlPr xmlns="http://schemas.microsoft.com/office/spreadsheetml/2009/9/main" objectType="Drop" dropLines="20" dropStyle="combo" dx="31" fmlaLink="$A$32" fmlaRange="'Producten + wachttijd'!$A$2:$C$19" noThreeD="1" sel="1" val="0"/>
</file>

<file path=xl/ctrlProps/ctrlProp321.xml><?xml version="1.0" encoding="utf-8"?>
<formControlPr xmlns="http://schemas.microsoft.com/office/spreadsheetml/2009/9/main" objectType="Drop" dropLines="20" dropStyle="combo" dx="31" fmlaLink="$A$33" fmlaRange="'Producten + wachttijd'!$A$2:$C$19" noThreeD="1" sel="1" val="0"/>
</file>

<file path=xl/ctrlProps/ctrlProp322.xml><?xml version="1.0" encoding="utf-8"?>
<formControlPr xmlns="http://schemas.microsoft.com/office/spreadsheetml/2009/9/main" objectType="Drop" dropLines="30" dropStyle="combo" dx="31" fmlaLink="$A$41" fmlaRange="'Producten + wachttijd'!$D$2:$F$75" noThreeD="1" sel="1" val="0"/>
</file>

<file path=xl/ctrlProps/ctrlProp323.xml><?xml version="1.0" encoding="utf-8"?>
<formControlPr xmlns="http://schemas.microsoft.com/office/spreadsheetml/2009/9/main" objectType="Drop" dropLines="30" dropStyle="combo" dx="31" fmlaLink="$A$42" fmlaRange="'Producten + wachttijd'!$D$2:$F$75" noThreeD="1" sel="1" val="0"/>
</file>

<file path=xl/ctrlProps/ctrlProp324.xml><?xml version="1.0" encoding="utf-8"?>
<formControlPr xmlns="http://schemas.microsoft.com/office/spreadsheetml/2009/9/main" objectType="Drop" dropLines="30" dropStyle="combo" dx="31" fmlaLink="$A$43" fmlaRange="'Producten + wachttijd'!$D$2:$F$75" noThreeD="1" sel="1" val="0"/>
</file>

<file path=xl/ctrlProps/ctrlProp325.xml><?xml version="1.0" encoding="utf-8"?>
<formControlPr xmlns="http://schemas.microsoft.com/office/spreadsheetml/2009/9/main" objectType="Drop" dropLines="30" dropStyle="combo" dx="31" fmlaLink="$A$53" fmlaRange="'Producten + wachttijd'!$G$2:$G$59" noThreeD="1" sel="1" val="0"/>
</file>

<file path=xl/ctrlProps/ctrlProp326.xml><?xml version="1.0" encoding="utf-8"?>
<formControlPr xmlns="http://schemas.microsoft.com/office/spreadsheetml/2009/9/main" objectType="Drop" dropLines="20" dropStyle="combo" dx="31" fmlaLink="$A$54" fmlaRange="'Producten + wachttijd'!$G$2:$G$59" noThreeD="1" sel="1" val="0"/>
</file>

<file path=xl/ctrlProps/ctrlProp327.xml><?xml version="1.0" encoding="utf-8"?>
<formControlPr xmlns="http://schemas.microsoft.com/office/spreadsheetml/2009/9/main" objectType="Drop" dropLines="30" dropStyle="combo" dx="31" fmlaLink="$A$55" fmlaRange="'Producten + wachttijd'!$G$2:$G$59" noThreeD="1" sel="1" val="0"/>
</file>

<file path=xl/ctrlProps/ctrlProp328.xml><?xml version="1.0" encoding="utf-8"?>
<formControlPr xmlns="http://schemas.microsoft.com/office/spreadsheetml/2009/9/main" objectType="Drop" dropLines="30" dropStyle="combo" dx="31" fmlaLink="$A$56" fmlaRange="'Producten + wachttijd'!$G$2:$G$59" noThreeD="1" sel="1" val="0"/>
</file>

<file path=xl/ctrlProps/ctrlProp329.xml><?xml version="1.0" encoding="utf-8"?>
<formControlPr xmlns="http://schemas.microsoft.com/office/spreadsheetml/2009/9/main" objectType="Drop" dropLines="30" dropStyle="combo" dx="31" fmlaLink="$A$44" fmlaRange="'Producten + wachttijd'!$D$2:$F$75" noThreeD="1" sel="1" val="0"/>
</file>

<file path=xl/ctrlProps/ctrlProp33.xml><?xml version="1.0" encoding="utf-8"?>
<formControlPr xmlns="http://schemas.microsoft.com/office/spreadsheetml/2009/9/main" objectType="CheckBox" noThreeD="1"/>
</file>

<file path=xl/ctrlProps/ctrlProp330.xml><?xml version="1.0" encoding="utf-8"?>
<formControlPr xmlns="http://schemas.microsoft.com/office/spreadsheetml/2009/9/main" objectType="Drop" dropLines="30" dropStyle="combo" dx="31" fmlaLink="$K$44" fmlaRange="geneesmiddelen34" noThreeD="1" sel="0" val="0"/>
</file>

<file path=xl/ctrlProps/ctrlProp331.xml><?xml version="1.0" encoding="utf-8"?>
<formControlPr xmlns="http://schemas.microsoft.com/office/spreadsheetml/2009/9/main" objectType="Drop" dropLines="30" dropStyle="combo" dx="31" fmlaLink="$A$45" fmlaRange="'Producten + wachttijd'!$D$2:$F$75" noThreeD="1" sel="1" val="0"/>
</file>

<file path=xl/ctrlProps/ctrlProp332.xml><?xml version="1.0" encoding="utf-8"?>
<formControlPr xmlns="http://schemas.microsoft.com/office/spreadsheetml/2009/9/main" objectType="CheckBox" noThreeD="1"/>
</file>

<file path=xl/ctrlProps/ctrlProp333.xml><?xml version="1.0" encoding="utf-8"?>
<formControlPr xmlns="http://schemas.microsoft.com/office/spreadsheetml/2009/9/main" objectType="CheckBox" noThreeD="1"/>
</file>

<file path=xl/ctrlProps/ctrlProp334.xml><?xml version="1.0" encoding="utf-8"?>
<formControlPr xmlns="http://schemas.microsoft.com/office/spreadsheetml/2009/9/main" objectType="CheckBox" noThreeD="1"/>
</file>

<file path=xl/ctrlProps/ctrlProp335.xml><?xml version="1.0" encoding="utf-8"?>
<formControlPr xmlns="http://schemas.microsoft.com/office/spreadsheetml/2009/9/main" objectType="CheckBox" noThreeD="1"/>
</file>

<file path=xl/ctrlProps/ctrlProp336.xml><?xml version="1.0" encoding="utf-8"?>
<formControlPr xmlns="http://schemas.microsoft.com/office/spreadsheetml/2009/9/main" objectType="CheckBox" noThreeD="1"/>
</file>

<file path=xl/ctrlProps/ctrlProp337.xml><?xml version="1.0" encoding="utf-8"?>
<formControlPr xmlns="http://schemas.microsoft.com/office/spreadsheetml/2009/9/main" objectType="CheckBox" noThreeD="1"/>
</file>

<file path=xl/ctrlProps/ctrlProp338.xml><?xml version="1.0" encoding="utf-8"?>
<formControlPr xmlns="http://schemas.microsoft.com/office/spreadsheetml/2009/9/main" objectType="CheckBox" noThreeD="1"/>
</file>

<file path=xl/ctrlProps/ctrlProp339.xml><?xml version="1.0" encoding="utf-8"?>
<formControlPr xmlns="http://schemas.microsoft.com/office/spreadsheetml/2009/9/main" objectType="Drop" dropLines="30" dropStyle="combo" dx="31" fmlaRange="'Producten + wachttijd'!$H$2:$H$248" noThreeD="1" sel="1" val="0"/>
</file>

<file path=xl/ctrlProps/ctrlProp34.xml><?xml version="1.0" encoding="utf-8"?>
<formControlPr xmlns="http://schemas.microsoft.com/office/spreadsheetml/2009/9/main" objectType="Drop" dropLines="20" dropStyle="combo" dx="31" fmlaLink="$A$34" fmlaRange="'Producten + wachttijd'!$A$2:$C$19" noThreeD="1" sel="1" val="0"/>
</file>

<file path=xl/ctrlProps/ctrlProp340.xml><?xml version="1.0" encoding="utf-8"?>
<formControlPr xmlns="http://schemas.microsoft.com/office/spreadsheetml/2009/9/main" objectType="CheckBox" noThreeD="1"/>
</file>

<file path=xl/ctrlProps/ctrlProp341.xml><?xml version="1.0" encoding="utf-8"?>
<formControlPr xmlns="http://schemas.microsoft.com/office/spreadsheetml/2009/9/main" objectType="CheckBox" noThreeD="1"/>
</file>

<file path=xl/ctrlProps/ctrlProp342.xml><?xml version="1.0" encoding="utf-8"?>
<formControlPr xmlns="http://schemas.microsoft.com/office/spreadsheetml/2009/9/main" objectType="CheckBox" noThreeD="1"/>
</file>

<file path=xl/ctrlProps/ctrlProp343.xml><?xml version="1.0" encoding="utf-8"?>
<formControlPr xmlns="http://schemas.microsoft.com/office/spreadsheetml/2009/9/main" objectType="CheckBox" noThreeD="1"/>
</file>

<file path=xl/ctrlProps/ctrlProp344.xml><?xml version="1.0" encoding="utf-8"?>
<formControlPr xmlns="http://schemas.microsoft.com/office/spreadsheetml/2009/9/main" objectType="CheckBox" noThreeD="1"/>
</file>

<file path=xl/ctrlProps/ctrlProp345.xml><?xml version="1.0" encoding="utf-8"?>
<formControlPr xmlns="http://schemas.microsoft.com/office/spreadsheetml/2009/9/main" objectType="CheckBox" noThreeD="1"/>
</file>

<file path=xl/ctrlProps/ctrlProp346.xml><?xml version="1.0" encoding="utf-8"?>
<formControlPr xmlns="http://schemas.microsoft.com/office/spreadsheetml/2009/9/main" objectType="CheckBox" noThreeD="1"/>
</file>

<file path=xl/ctrlProps/ctrlProp347.xml><?xml version="1.0" encoding="utf-8"?>
<formControlPr xmlns="http://schemas.microsoft.com/office/spreadsheetml/2009/9/main" objectType="Drop" dropLines="30" dropStyle="combo" dx="31" fmlaRange="'Producten + wachttijd'!$H$2:$H$248" noThreeD="1" sel="1" val="0"/>
</file>

<file path=xl/ctrlProps/ctrlProp348.xml><?xml version="1.0" encoding="utf-8"?>
<formControlPr xmlns="http://schemas.microsoft.com/office/spreadsheetml/2009/9/main" objectType="CheckBox" noThreeD="1"/>
</file>

<file path=xl/ctrlProps/ctrlProp349.xml><?xml version="1.0" encoding="utf-8"?>
<formControlPr xmlns="http://schemas.microsoft.com/office/spreadsheetml/2009/9/main" objectType="CheckBox" noThreeD="1"/>
</file>

<file path=xl/ctrlProps/ctrlProp35.xml><?xml version="1.0" encoding="utf-8"?>
<formControlPr xmlns="http://schemas.microsoft.com/office/spreadsheetml/2009/9/main" objectType="Drop" dropLines="20" dropStyle="combo" dx="31" fmlaLink="$A$57" fmlaRange="'Producten + wachttijd'!$G$2:$G$59" noThreeD="1" sel="1" val="0"/>
</file>

<file path=xl/ctrlProps/ctrlProp350.xml><?xml version="1.0" encoding="utf-8"?>
<formControlPr xmlns="http://schemas.microsoft.com/office/spreadsheetml/2009/9/main" objectType="CheckBox" noThreeD="1"/>
</file>

<file path=xl/ctrlProps/ctrlProp351.xml><?xml version="1.0" encoding="utf-8"?>
<formControlPr xmlns="http://schemas.microsoft.com/office/spreadsheetml/2009/9/main" objectType="CheckBox" noThreeD="1"/>
</file>

<file path=xl/ctrlProps/ctrlProp352.xml><?xml version="1.0" encoding="utf-8"?>
<formControlPr xmlns="http://schemas.microsoft.com/office/spreadsheetml/2009/9/main" objectType="Drop" dropLines="20" dropStyle="combo" dx="31" fmlaLink="$A$34" fmlaRange="'Producten + wachttijd'!$A$2:$C$19" noThreeD="1" sel="1" val="0"/>
</file>

<file path=xl/ctrlProps/ctrlProp353.xml><?xml version="1.0" encoding="utf-8"?>
<formControlPr xmlns="http://schemas.microsoft.com/office/spreadsheetml/2009/9/main" objectType="Drop" dropLines="20" dropStyle="combo" dx="31" fmlaLink="$A$57" fmlaRange="'Producten + wachttijd'!$G$2:$G$59" noThreeD="1" sel="1" val="0"/>
</file>

<file path=xl/ctrlProps/ctrlProp354.xml><?xml version="1.0" encoding="utf-8"?>
<formControlPr xmlns="http://schemas.microsoft.com/office/spreadsheetml/2009/9/main" objectType="CheckBox" noThreeD="1"/>
</file>

<file path=xl/ctrlProps/ctrlProp355.xml><?xml version="1.0" encoding="utf-8"?>
<formControlPr xmlns="http://schemas.microsoft.com/office/spreadsheetml/2009/9/main" objectType="CheckBox" noThreeD="1"/>
</file>

<file path=xl/ctrlProps/ctrlProp356.xml><?xml version="1.0" encoding="utf-8"?>
<formControlPr xmlns="http://schemas.microsoft.com/office/spreadsheetml/2009/9/main" objectType="CheckBox" noThreeD="1"/>
</file>

<file path=xl/ctrlProps/ctrlProp357.xml><?xml version="1.0" encoding="utf-8"?>
<formControlPr xmlns="http://schemas.microsoft.com/office/spreadsheetml/2009/9/main" objectType="CheckBox" noThreeD="1"/>
</file>

<file path=xl/ctrlProps/ctrlProp358.xml><?xml version="1.0" encoding="utf-8"?>
<formControlPr xmlns="http://schemas.microsoft.com/office/spreadsheetml/2009/9/main" objectType="CheckBox" noThreeD="1"/>
</file>

<file path=xl/ctrlProps/ctrlProp359.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60.xml><?xml version="1.0" encoding="utf-8"?>
<formControlPr xmlns="http://schemas.microsoft.com/office/spreadsheetml/2009/9/main" objectType="CheckBox" noThreeD="1"/>
</file>

<file path=xl/ctrlProps/ctrlProp361.xml><?xml version="1.0" encoding="utf-8"?>
<formControlPr xmlns="http://schemas.microsoft.com/office/spreadsheetml/2009/9/main" objectType="CheckBox" noThreeD="1"/>
</file>

<file path=xl/ctrlProps/ctrlProp362.xml><?xml version="1.0" encoding="utf-8"?>
<formControlPr xmlns="http://schemas.microsoft.com/office/spreadsheetml/2009/9/main" objectType="CheckBox" noThreeD="1"/>
</file>

<file path=xl/ctrlProps/ctrlProp363.xml><?xml version="1.0" encoding="utf-8"?>
<formControlPr xmlns="http://schemas.microsoft.com/office/spreadsheetml/2009/9/main" objectType="CheckBox" noThreeD="1"/>
</file>

<file path=xl/ctrlProps/ctrlProp364.xml><?xml version="1.0" encoding="utf-8"?>
<formControlPr xmlns="http://schemas.microsoft.com/office/spreadsheetml/2009/9/main" objectType="CheckBox" noThreeD="1"/>
</file>

<file path=xl/ctrlProps/ctrlProp365.xml><?xml version="1.0" encoding="utf-8"?>
<formControlPr xmlns="http://schemas.microsoft.com/office/spreadsheetml/2009/9/main" objectType="CheckBox" noThreeD="1"/>
</file>

<file path=xl/ctrlProps/ctrlProp366.xml><?xml version="1.0" encoding="utf-8"?>
<formControlPr xmlns="http://schemas.microsoft.com/office/spreadsheetml/2009/9/main" objectType="CheckBox" noThreeD="1"/>
</file>

<file path=xl/ctrlProps/ctrlProp367.xml><?xml version="1.0" encoding="utf-8"?>
<formControlPr xmlns="http://schemas.microsoft.com/office/spreadsheetml/2009/9/main" objectType="CheckBox" noThreeD="1"/>
</file>

<file path=xl/ctrlProps/ctrlProp368.xml><?xml version="1.0" encoding="utf-8"?>
<formControlPr xmlns="http://schemas.microsoft.com/office/spreadsheetml/2009/9/main" objectType="CheckBox" noThreeD="1"/>
</file>

<file path=xl/ctrlProps/ctrlProp369.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70.xml><?xml version="1.0" encoding="utf-8"?>
<formControlPr xmlns="http://schemas.microsoft.com/office/spreadsheetml/2009/9/main" objectType="CheckBox" noThreeD="1"/>
</file>

<file path=xl/ctrlProps/ctrlProp371.xml><?xml version="1.0" encoding="utf-8"?>
<formControlPr xmlns="http://schemas.microsoft.com/office/spreadsheetml/2009/9/main" objectType="CheckBox" noThreeD="1"/>
</file>

<file path=xl/ctrlProps/ctrlProp372.xml><?xml version="1.0" encoding="utf-8"?>
<formControlPr xmlns="http://schemas.microsoft.com/office/spreadsheetml/2009/9/main" objectType="Drop" dropLines="20" dropStyle="combo" dx="31" fmlaLink="$A$31" fmlaRange="'Producten + wachttijd'!$A$2:$C$19" noThreeD="1" sel="1" val="0"/>
</file>

<file path=xl/ctrlProps/ctrlProp373.xml><?xml version="1.0" encoding="utf-8"?>
<formControlPr xmlns="http://schemas.microsoft.com/office/spreadsheetml/2009/9/main" objectType="Drop" dropLines="20" dropStyle="combo" dx="31" fmlaLink="$A$32" fmlaRange="'Producten + wachttijd'!$A$2:$C$19" noThreeD="1" sel="1" val="0"/>
</file>

<file path=xl/ctrlProps/ctrlProp374.xml><?xml version="1.0" encoding="utf-8"?>
<formControlPr xmlns="http://schemas.microsoft.com/office/spreadsheetml/2009/9/main" objectType="Drop" dropLines="20" dropStyle="combo" dx="31" fmlaLink="$A$33" fmlaRange="'Producten + wachttijd'!$A$2:$C$19" noThreeD="1" sel="1" val="0"/>
</file>

<file path=xl/ctrlProps/ctrlProp375.xml><?xml version="1.0" encoding="utf-8"?>
<formControlPr xmlns="http://schemas.microsoft.com/office/spreadsheetml/2009/9/main" objectType="Drop" dropLines="30" dropStyle="combo" dx="31" fmlaLink="$A$41" fmlaRange="'Producten + wachttijd'!$D$2:$F$75" noThreeD="1" sel="1" val="0"/>
</file>

<file path=xl/ctrlProps/ctrlProp376.xml><?xml version="1.0" encoding="utf-8"?>
<formControlPr xmlns="http://schemas.microsoft.com/office/spreadsheetml/2009/9/main" objectType="Drop" dropLines="30" dropStyle="combo" dx="31" fmlaLink="$A$42" fmlaRange="'Producten + wachttijd'!$D$2:$F$75" noThreeD="1" sel="1" val="0"/>
</file>

<file path=xl/ctrlProps/ctrlProp377.xml><?xml version="1.0" encoding="utf-8"?>
<formControlPr xmlns="http://schemas.microsoft.com/office/spreadsheetml/2009/9/main" objectType="Drop" dropLines="30" dropStyle="combo" dx="31" fmlaLink="$A$43" fmlaRange="'Producten + wachttijd'!$D$2:$F$75" noThreeD="1" sel="1" val="0"/>
</file>

<file path=xl/ctrlProps/ctrlProp378.xml><?xml version="1.0" encoding="utf-8"?>
<formControlPr xmlns="http://schemas.microsoft.com/office/spreadsheetml/2009/9/main" objectType="Drop" dropLines="30" dropStyle="combo" dx="31" fmlaLink="$A$53" fmlaRange="'Producten + wachttijd'!$G$2:$G$59" noThreeD="1" sel="1" val="0"/>
</file>

<file path=xl/ctrlProps/ctrlProp379.xml><?xml version="1.0" encoding="utf-8"?>
<formControlPr xmlns="http://schemas.microsoft.com/office/spreadsheetml/2009/9/main" objectType="Drop" dropLines="20" dropStyle="combo" dx="31" fmlaLink="$A$54" fmlaRange="'Producten + wachttijd'!$G$2:$G$59" noThreeD="1" sel="1" val="0"/>
</file>

<file path=xl/ctrlProps/ctrlProp38.xml><?xml version="1.0" encoding="utf-8"?>
<formControlPr xmlns="http://schemas.microsoft.com/office/spreadsheetml/2009/9/main" objectType="CheckBox" noThreeD="1"/>
</file>

<file path=xl/ctrlProps/ctrlProp380.xml><?xml version="1.0" encoding="utf-8"?>
<formControlPr xmlns="http://schemas.microsoft.com/office/spreadsheetml/2009/9/main" objectType="Drop" dropLines="30" dropStyle="combo" dx="31" fmlaLink="$A$55" fmlaRange="'Producten + wachttijd'!$G$2:$G$59" noThreeD="1" sel="1" val="0"/>
</file>

<file path=xl/ctrlProps/ctrlProp381.xml><?xml version="1.0" encoding="utf-8"?>
<formControlPr xmlns="http://schemas.microsoft.com/office/spreadsheetml/2009/9/main" objectType="Drop" dropLines="30" dropStyle="combo" dx="31" fmlaLink="$A$56" fmlaRange="'Producten + wachttijd'!$G$2:$G$59" noThreeD="1" sel="1" val="0"/>
</file>

<file path=xl/ctrlProps/ctrlProp382.xml><?xml version="1.0" encoding="utf-8"?>
<formControlPr xmlns="http://schemas.microsoft.com/office/spreadsheetml/2009/9/main" objectType="Drop" dropLines="30" dropStyle="combo" dx="31" fmlaLink="$A$44" fmlaRange="'Producten + wachttijd'!$D$2:$F$75" noThreeD="1" sel="1" val="0"/>
</file>

<file path=xl/ctrlProps/ctrlProp383.xml><?xml version="1.0" encoding="utf-8"?>
<formControlPr xmlns="http://schemas.microsoft.com/office/spreadsheetml/2009/9/main" objectType="Drop" dropLines="30" dropStyle="combo" dx="31" fmlaLink="$K$44" fmlaRange="geneesmiddelen34" noThreeD="1" sel="0" val="0"/>
</file>

<file path=xl/ctrlProps/ctrlProp384.xml><?xml version="1.0" encoding="utf-8"?>
<formControlPr xmlns="http://schemas.microsoft.com/office/spreadsheetml/2009/9/main" objectType="Drop" dropLines="30" dropStyle="combo" dx="31" fmlaLink="$A$45" fmlaRange="'Producten + wachttijd'!$D$2:$F$75" noThreeD="1" sel="1" val="0"/>
</file>

<file path=xl/ctrlProps/ctrlProp385.xml><?xml version="1.0" encoding="utf-8"?>
<formControlPr xmlns="http://schemas.microsoft.com/office/spreadsheetml/2009/9/main" objectType="CheckBox" noThreeD="1"/>
</file>

<file path=xl/ctrlProps/ctrlProp386.xml><?xml version="1.0" encoding="utf-8"?>
<formControlPr xmlns="http://schemas.microsoft.com/office/spreadsheetml/2009/9/main" objectType="CheckBox" noThreeD="1"/>
</file>

<file path=xl/ctrlProps/ctrlProp387.xml><?xml version="1.0" encoding="utf-8"?>
<formControlPr xmlns="http://schemas.microsoft.com/office/spreadsheetml/2009/9/main" objectType="CheckBox" noThreeD="1"/>
</file>

<file path=xl/ctrlProps/ctrlProp388.xml><?xml version="1.0" encoding="utf-8"?>
<formControlPr xmlns="http://schemas.microsoft.com/office/spreadsheetml/2009/9/main" objectType="CheckBox" noThreeD="1"/>
</file>

<file path=xl/ctrlProps/ctrlProp389.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390.xml><?xml version="1.0" encoding="utf-8"?>
<formControlPr xmlns="http://schemas.microsoft.com/office/spreadsheetml/2009/9/main" objectType="CheckBox" noThreeD="1"/>
</file>

<file path=xl/ctrlProps/ctrlProp391.xml><?xml version="1.0" encoding="utf-8"?>
<formControlPr xmlns="http://schemas.microsoft.com/office/spreadsheetml/2009/9/main" objectType="CheckBox" noThreeD="1"/>
</file>

<file path=xl/ctrlProps/ctrlProp392.xml><?xml version="1.0" encoding="utf-8"?>
<formControlPr xmlns="http://schemas.microsoft.com/office/spreadsheetml/2009/9/main" objectType="Drop" dropLines="30" dropStyle="combo" dx="31" fmlaRange="'Producten + wachttijd'!$H$2:$H$248" noThreeD="1" sel="1" val="0"/>
</file>

<file path=xl/ctrlProps/ctrlProp393.xml><?xml version="1.0" encoding="utf-8"?>
<formControlPr xmlns="http://schemas.microsoft.com/office/spreadsheetml/2009/9/main" objectType="CheckBox" noThreeD="1"/>
</file>

<file path=xl/ctrlProps/ctrlProp394.xml><?xml version="1.0" encoding="utf-8"?>
<formControlPr xmlns="http://schemas.microsoft.com/office/spreadsheetml/2009/9/main" objectType="CheckBox" noThreeD="1"/>
</file>

<file path=xl/ctrlProps/ctrlProp395.xml><?xml version="1.0" encoding="utf-8"?>
<formControlPr xmlns="http://schemas.microsoft.com/office/spreadsheetml/2009/9/main" objectType="CheckBox" noThreeD="1"/>
</file>

<file path=xl/ctrlProps/ctrlProp396.xml><?xml version="1.0" encoding="utf-8"?>
<formControlPr xmlns="http://schemas.microsoft.com/office/spreadsheetml/2009/9/main" objectType="CheckBox" noThreeD="1"/>
</file>

<file path=xl/ctrlProps/ctrlProp397.xml><?xml version="1.0" encoding="utf-8"?>
<formControlPr xmlns="http://schemas.microsoft.com/office/spreadsheetml/2009/9/main" objectType="CheckBox" noThreeD="1"/>
</file>

<file path=xl/ctrlProps/ctrlProp398.xml><?xml version="1.0" encoding="utf-8"?>
<formControlPr xmlns="http://schemas.microsoft.com/office/spreadsheetml/2009/9/main" objectType="CheckBox" noThreeD="1"/>
</file>

<file path=xl/ctrlProps/ctrlProp399.xml><?xml version="1.0" encoding="utf-8"?>
<formControlPr xmlns="http://schemas.microsoft.com/office/spreadsheetml/2009/9/main" objectType="CheckBox" noThreeD="1"/>
</file>

<file path=xl/ctrlProps/ctrlProp4.xml><?xml version="1.0" encoding="utf-8"?>
<formControlPr xmlns="http://schemas.microsoft.com/office/spreadsheetml/2009/9/main" objectType="Drop" dropLines="30" dropStyle="combo" dx="31" fmlaLink="$A$41" fmlaRange="'Producten + wachttijd'!$D$2:$F$75" noThreeD="1" sel="1" val="0"/>
</file>

<file path=xl/ctrlProps/ctrlProp40.xml><?xml version="1.0" encoding="utf-8"?>
<formControlPr xmlns="http://schemas.microsoft.com/office/spreadsheetml/2009/9/main" objectType="CheckBox" noThreeD="1"/>
</file>

<file path=xl/ctrlProps/ctrlProp400.xml><?xml version="1.0" encoding="utf-8"?>
<formControlPr xmlns="http://schemas.microsoft.com/office/spreadsheetml/2009/9/main" objectType="Drop" dropLines="30" dropStyle="combo" dx="31" fmlaRange="'Producten + wachttijd'!$H$2:$H$248" noThreeD="1" sel="1" val="0"/>
</file>

<file path=xl/ctrlProps/ctrlProp401.xml><?xml version="1.0" encoding="utf-8"?>
<formControlPr xmlns="http://schemas.microsoft.com/office/spreadsheetml/2009/9/main" objectType="CheckBox" noThreeD="1"/>
</file>

<file path=xl/ctrlProps/ctrlProp402.xml><?xml version="1.0" encoding="utf-8"?>
<formControlPr xmlns="http://schemas.microsoft.com/office/spreadsheetml/2009/9/main" objectType="CheckBox" noThreeD="1"/>
</file>

<file path=xl/ctrlProps/ctrlProp403.xml><?xml version="1.0" encoding="utf-8"?>
<formControlPr xmlns="http://schemas.microsoft.com/office/spreadsheetml/2009/9/main" objectType="CheckBox" noThreeD="1"/>
</file>

<file path=xl/ctrlProps/ctrlProp404.xml><?xml version="1.0" encoding="utf-8"?>
<formControlPr xmlns="http://schemas.microsoft.com/office/spreadsheetml/2009/9/main" objectType="CheckBox" noThreeD="1"/>
</file>

<file path=xl/ctrlProps/ctrlProp405.xml><?xml version="1.0" encoding="utf-8"?>
<formControlPr xmlns="http://schemas.microsoft.com/office/spreadsheetml/2009/9/main" objectType="Drop" dropLines="20" dropStyle="combo" dx="31" fmlaLink="$A$34" fmlaRange="'Producten + wachttijd'!$A$2:$C$19" noThreeD="1" sel="1" val="0"/>
</file>

<file path=xl/ctrlProps/ctrlProp406.xml><?xml version="1.0" encoding="utf-8"?>
<formControlPr xmlns="http://schemas.microsoft.com/office/spreadsheetml/2009/9/main" objectType="Drop" dropLines="20" dropStyle="combo" dx="31" fmlaLink="$A$57" fmlaRange="'Producten + wachttijd'!$G$2:$G$59" noThreeD="1" sel="1" val="0"/>
</file>

<file path=xl/ctrlProps/ctrlProp407.xml><?xml version="1.0" encoding="utf-8"?>
<formControlPr xmlns="http://schemas.microsoft.com/office/spreadsheetml/2009/9/main" objectType="CheckBox" noThreeD="1"/>
</file>

<file path=xl/ctrlProps/ctrlProp408.xml><?xml version="1.0" encoding="utf-8"?>
<formControlPr xmlns="http://schemas.microsoft.com/office/spreadsheetml/2009/9/main" objectType="CheckBox" noThreeD="1"/>
</file>

<file path=xl/ctrlProps/ctrlProp409.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10.xml><?xml version="1.0" encoding="utf-8"?>
<formControlPr xmlns="http://schemas.microsoft.com/office/spreadsheetml/2009/9/main" objectType="CheckBox" noThreeD="1"/>
</file>

<file path=xl/ctrlProps/ctrlProp411.xml><?xml version="1.0" encoding="utf-8"?>
<formControlPr xmlns="http://schemas.microsoft.com/office/spreadsheetml/2009/9/main" objectType="CheckBox" noThreeD="1"/>
</file>

<file path=xl/ctrlProps/ctrlProp412.xml><?xml version="1.0" encoding="utf-8"?>
<formControlPr xmlns="http://schemas.microsoft.com/office/spreadsheetml/2009/9/main" objectType="CheckBox" noThreeD="1"/>
</file>

<file path=xl/ctrlProps/ctrlProp413.xml><?xml version="1.0" encoding="utf-8"?>
<formControlPr xmlns="http://schemas.microsoft.com/office/spreadsheetml/2009/9/main" objectType="CheckBox" noThreeD="1"/>
</file>

<file path=xl/ctrlProps/ctrlProp414.xml><?xml version="1.0" encoding="utf-8"?>
<formControlPr xmlns="http://schemas.microsoft.com/office/spreadsheetml/2009/9/main" objectType="CheckBox" noThreeD="1"/>
</file>

<file path=xl/ctrlProps/ctrlProp415.xml><?xml version="1.0" encoding="utf-8"?>
<formControlPr xmlns="http://schemas.microsoft.com/office/spreadsheetml/2009/9/main" objectType="CheckBox" noThreeD="1"/>
</file>

<file path=xl/ctrlProps/ctrlProp416.xml><?xml version="1.0" encoding="utf-8"?>
<formControlPr xmlns="http://schemas.microsoft.com/office/spreadsheetml/2009/9/main" objectType="CheckBox" noThreeD="1"/>
</file>

<file path=xl/ctrlProps/ctrlProp417.xml><?xml version="1.0" encoding="utf-8"?>
<formControlPr xmlns="http://schemas.microsoft.com/office/spreadsheetml/2009/9/main" objectType="CheckBox" noThreeD="1"/>
</file>

<file path=xl/ctrlProps/ctrlProp418.xml><?xml version="1.0" encoding="utf-8"?>
<formControlPr xmlns="http://schemas.microsoft.com/office/spreadsheetml/2009/9/main" objectType="CheckBox" noThreeD="1"/>
</file>

<file path=xl/ctrlProps/ctrlProp419.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20.xml><?xml version="1.0" encoding="utf-8"?>
<formControlPr xmlns="http://schemas.microsoft.com/office/spreadsheetml/2009/9/main" objectType="CheckBox" noThreeD="1"/>
</file>

<file path=xl/ctrlProps/ctrlProp421.xml><?xml version="1.0" encoding="utf-8"?>
<formControlPr xmlns="http://schemas.microsoft.com/office/spreadsheetml/2009/9/main" objectType="CheckBox" noThreeD="1"/>
</file>

<file path=xl/ctrlProps/ctrlProp422.xml><?xml version="1.0" encoding="utf-8"?>
<formControlPr xmlns="http://schemas.microsoft.com/office/spreadsheetml/2009/9/main" objectType="CheckBox" noThreeD="1"/>
</file>

<file path=xl/ctrlProps/ctrlProp423.xml><?xml version="1.0" encoding="utf-8"?>
<formControlPr xmlns="http://schemas.microsoft.com/office/spreadsheetml/2009/9/main" objectType="CheckBox" noThreeD="1"/>
</file>

<file path=xl/ctrlProps/ctrlProp424.xml><?xml version="1.0" encoding="utf-8"?>
<formControlPr xmlns="http://schemas.microsoft.com/office/spreadsheetml/2009/9/main" objectType="CheckBox" noThreeD="1"/>
</file>

<file path=xl/ctrlProps/ctrlProp425.xml><?xml version="1.0" encoding="utf-8"?>
<formControlPr xmlns="http://schemas.microsoft.com/office/spreadsheetml/2009/9/main" objectType="Drop" dropLines="20" dropStyle="combo" dx="31" fmlaLink="$A$31" fmlaRange="'Producten + wachttijd'!$A$2:$C$19" noThreeD="1" sel="1" val="0"/>
</file>

<file path=xl/ctrlProps/ctrlProp426.xml><?xml version="1.0" encoding="utf-8"?>
<formControlPr xmlns="http://schemas.microsoft.com/office/spreadsheetml/2009/9/main" objectType="Drop" dropLines="20" dropStyle="combo" dx="31" fmlaLink="$A$32" fmlaRange="'Producten + wachttijd'!$A$2:$C$19" noThreeD="1" sel="1" val="0"/>
</file>

<file path=xl/ctrlProps/ctrlProp427.xml><?xml version="1.0" encoding="utf-8"?>
<formControlPr xmlns="http://schemas.microsoft.com/office/spreadsheetml/2009/9/main" objectType="Drop" dropLines="20" dropStyle="combo" dx="31" fmlaLink="$A$33" fmlaRange="'Producten + wachttijd'!$A$2:$C$19" noThreeD="1" sel="1" val="0"/>
</file>

<file path=xl/ctrlProps/ctrlProp428.xml><?xml version="1.0" encoding="utf-8"?>
<formControlPr xmlns="http://schemas.microsoft.com/office/spreadsheetml/2009/9/main" objectType="Drop" dropLines="30" dropStyle="combo" dx="31" fmlaLink="$A$41" fmlaRange="'Producten + wachttijd'!$D$2:$F$75" noThreeD="1" sel="1" val="0"/>
</file>

<file path=xl/ctrlProps/ctrlProp429.xml><?xml version="1.0" encoding="utf-8"?>
<formControlPr xmlns="http://schemas.microsoft.com/office/spreadsheetml/2009/9/main" objectType="Drop" dropLines="30" dropStyle="combo" dx="31" fmlaLink="$A$42" fmlaRange="'Producten + wachttijd'!$D$2:$F$75" noThreeD="1" sel="1" val="0"/>
</file>

<file path=xl/ctrlProps/ctrlProp43.xml><?xml version="1.0" encoding="utf-8"?>
<formControlPr xmlns="http://schemas.microsoft.com/office/spreadsheetml/2009/9/main" objectType="CheckBox" noThreeD="1"/>
</file>

<file path=xl/ctrlProps/ctrlProp430.xml><?xml version="1.0" encoding="utf-8"?>
<formControlPr xmlns="http://schemas.microsoft.com/office/spreadsheetml/2009/9/main" objectType="Drop" dropLines="30" dropStyle="combo" dx="31" fmlaLink="$A$43" fmlaRange="'Producten + wachttijd'!$D$2:$F$75" noThreeD="1" sel="1" val="0"/>
</file>

<file path=xl/ctrlProps/ctrlProp431.xml><?xml version="1.0" encoding="utf-8"?>
<formControlPr xmlns="http://schemas.microsoft.com/office/spreadsheetml/2009/9/main" objectType="Drop" dropLines="30" dropStyle="combo" dx="31" fmlaLink="$A$53" fmlaRange="'Producten + wachttijd'!$G$2:$G$59" noThreeD="1" sel="1" val="0"/>
</file>

<file path=xl/ctrlProps/ctrlProp432.xml><?xml version="1.0" encoding="utf-8"?>
<formControlPr xmlns="http://schemas.microsoft.com/office/spreadsheetml/2009/9/main" objectType="Drop" dropLines="20" dropStyle="combo" dx="31" fmlaLink="$A$54" fmlaRange="'Producten + wachttijd'!$G$2:$G$59" noThreeD="1" sel="1" val="0"/>
</file>

<file path=xl/ctrlProps/ctrlProp433.xml><?xml version="1.0" encoding="utf-8"?>
<formControlPr xmlns="http://schemas.microsoft.com/office/spreadsheetml/2009/9/main" objectType="Drop" dropLines="30" dropStyle="combo" dx="31" fmlaLink="$A$55" fmlaRange="'Producten + wachttijd'!$G$2:$G$59" noThreeD="1" sel="1" val="0"/>
</file>

<file path=xl/ctrlProps/ctrlProp434.xml><?xml version="1.0" encoding="utf-8"?>
<formControlPr xmlns="http://schemas.microsoft.com/office/spreadsheetml/2009/9/main" objectType="Drop" dropLines="30" dropStyle="combo" dx="31" fmlaLink="$A$56" fmlaRange="'Producten + wachttijd'!$G$2:$G$59" noThreeD="1" sel="1" val="0"/>
</file>

<file path=xl/ctrlProps/ctrlProp435.xml><?xml version="1.0" encoding="utf-8"?>
<formControlPr xmlns="http://schemas.microsoft.com/office/spreadsheetml/2009/9/main" objectType="Drop" dropLines="30" dropStyle="combo" dx="31" fmlaLink="$A$44" fmlaRange="'Producten + wachttijd'!$D$2:$F$75" noThreeD="1" sel="1" val="0"/>
</file>

<file path=xl/ctrlProps/ctrlProp436.xml><?xml version="1.0" encoding="utf-8"?>
<formControlPr xmlns="http://schemas.microsoft.com/office/spreadsheetml/2009/9/main" objectType="Drop" dropLines="30" dropStyle="combo" dx="31" fmlaLink="$K$44" fmlaRange="geneesmiddelen34" noThreeD="1" sel="0" val="0"/>
</file>

<file path=xl/ctrlProps/ctrlProp437.xml><?xml version="1.0" encoding="utf-8"?>
<formControlPr xmlns="http://schemas.microsoft.com/office/spreadsheetml/2009/9/main" objectType="Drop" dropLines="30" dropStyle="combo" dx="31" fmlaLink="$A$45" fmlaRange="'Producten + wachttijd'!$D$2:$F$75" noThreeD="1" sel="1" val="0"/>
</file>

<file path=xl/ctrlProps/ctrlProp438.xml><?xml version="1.0" encoding="utf-8"?>
<formControlPr xmlns="http://schemas.microsoft.com/office/spreadsheetml/2009/9/main" objectType="CheckBox" noThreeD="1"/>
</file>

<file path=xl/ctrlProps/ctrlProp439.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40.xml><?xml version="1.0" encoding="utf-8"?>
<formControlPr xmlns="http://schemas.microsoft.com/office/spreadsheetml/2009/9/main" objectType="CheckBox" noThreeD="1"/>
</file>

<file path=xl/ctrlProps/ctrlProp441.xml><?xml version="1.0" encoding="utf-8"?>
<formControlPr xmlns="http://schemas.microsoft.com/office/spreadsheetml/2009/9/main" objectType="CheckBox" noThreeD="1"/>
</file>

<file path=xl/ctrlProps/ctrlProp442.xml><?xml version="1.0" encoding="utf-8"?>
<formControlPr xmlns="http://schemas.microsoft.com/office/spreadsheetml/2009/9/main" objectType="CheckBox" noThreeD="1"/>
</file>

<file path=xl/ctrlProps/ctrlProp443.xml><?xml version="1.0" encoding="utf-8"?>
<formControlPr xmlns="http://schemas.microsoft.com/office/spreadsheetml/2009/9/main" objectType="CheckBox" noThreeD="1"/>
</file>

<file path=xl/ctrlProps/ctrlProp444.xml><?xml version="1.0" encoding="utf-8"?>
<formControlPr xmlns="http://schemas.microsoft.com/office/spreadsheetml/2009/9/main" objectType="CheckBox" noThreeD="1"/>
</file>

<file path=xl/ctrlProps/ctrlProp445.xml><?xml version="1.0" encoding="utf-8"?>
<formControlPr xmlns="http://schemas.microsoft.com/office/spreadsheetml/2009/9/main" objectType="Drop" dropLines="30" dropStyle="combo" dx="31" fmlaRange="'Producten + wachttijd'!$H$2:$H$248" noThreeD="1" sel="1" val="0"/>
</file>

<file path=xl/ctrlProps/ctrlProp446.xml><?xml version="1.0" encoding="utf-8"?>
<formControlPr xmlns="http://schemas.microsoft.com/office/spreadsheetml/2009/9/main" objectType="CheckBox" noThreeD="1"/>
</file>

<file path=xl/ctrlProps/ctrlProp447.xml><?xml version="1.0" encoding="utf-8"?>
<formControlPr xmlns="http://schemas.microsoft.com/office/spreadsheetml/2009/9/main" objectType="CheckBox" noThreeD="1"/>
</file>

<file path=xl/ctrlProps/ctrlProp448.xml><?xml version="1.0" encoding="utf-8"?>
<formControlPr xmlns="http://schemas.microsoft.com/office/spreadsheetml/2009/9/main" objectType="CheckBox" noThreeD="1"/>
</file>

<file path=xl/ctrlProps/ctrlProp449.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50.xml><?xml version="1.0" encoding="utf-8"?>
<formControlPr xmlns="http://schemas.microsoft.com/office/spreadsheetml/2009/9/main" objectType="CheckBox" noThreeD="1"/>
</file>

<file path=xl/ctrlProps/ctrlProp451.xml><?xml version="1.0" encoding="utf-8"?>
<formControlPr xmlns="http://schemas.microsoft.com/office/spreadsheetml/2009/9/main" objectType="CheckBox" noThreeD="1"/>
</file>

<file path=xl/ctrlProps/ctrlProp452.xml><?xml version="1.0" encoding="utf-8"?>
<formControlPr xmlns="http://schemas.microsoft.com/office/spreadsheetml/2009/9/main" objectType="CheckBox" noThreeD="1"/>
</file>

<file path=xl/ctrlProps/ctrlProp453.xml><?xml version="1.0" encoding="utf-8"?>
<formControlPr xmlns="http://schemas.microsoft.com/office/spreadsheetml/2009/9/main" objectType="Drop" dropLines="30" dropStyle="combo" dx="31" fmlaRange="'Producten + wachttijd'!$H$2:$H$248" noThreeD="1" sel="1" val="0"/>
</file>

<file path=xl/ctrlProps/ctrlProp454.xml><?xml version="1.0" encoding="utf-8"?>
<formControlPr xmlns="http://schemas.microsoft.com/office/spreadsheetml/2009/9/main" objectType="CheckBox" noThreeD="1"/>
</file>

<file path=xl/ctrlProps/ctrlProp455.xml><?xml version="1.0" encoding="utf-8"?>
<formControlPr xmlns="http://schemas.microsoft.com/office/spreadsheetml/2009/9/main" objectType="CheckBox" noThreeD="1"/>
</file>

<file path=xl/ctrlProps/ctrlProp456.xml><?xml version="1.0" encoding="utf-8"?>
<formControlPr xmlns="http://schemas.microsoft.com/office/spreadsheetml/2009/9/main" objectType="CheckBox" noThreeD="1"/>
</file>

<file path=xl/ctrlProps/ctrlProp457.xml><?xml version="1.0" encoding="utf-8"?>
<formControlPr xmlns="http://schemas.microsoft.com/office/spreadsheetml/2009/9/main" objectType="CheckBox" noThreeD="1"/>
</file>

<file path=xl/ctrlProps/ctrlProp458.xml><?xml version="1.0" encoding="utf-8"?>
<formControlPr xmlns="http://schemas.microsoft.com/office/spreadsheetml/2009/9/main" objectType="Drop" dropLines="20" dropStyle="combo" dx="31" fmlaLink="$A$34" fmlaRange="'Producten + wachttijd'!$A$2:$C$19" noThreeD="1" sel="1" val="0"/>
</file>

<file path=xl/ctrlProps/ctrlProp459.xml><?xml version="1.0" encoding="utf-8"?>
<formControlPr xmlns="http://schemas.microsoft.com/office/spreadsheetml/2009/9/main" objectType="Drop" dropLines="20" dropStyle="combo" dx="31" fmlaLink="$A$57" fmlaRange="'Producten + wachttijd'!$G$2:$G$59" noThreeD="1" sel="1" val="0"/>
</file>

<file path=xl/ctrlProps/ctrlProp46.xml><?xml version="1.0" encoding="utf-8"?>
<formControlPr xmlns="http://schemas.microsoft.com/office/spreadsheetml/2009/9/main" objectType="CheckBox" noThreeD="1"/>
</file>

<file path=xl/ctrlProps/ctrlProp460.xml><?xml version="1.0" encoding="utf-8"?>
<formControlPr xmlns="http://schemas.microsoft.com/office/spreadsheetml/2009/9/main" objectType="CheckBox" noThreeD="1"/>
</file>

<file path=xl/ctrlProps/ctrlProp461.xml><?xml version="1.0" encoding="utf-8"?>
<formControlPr xmlns="http://schemas.microsoft.com/office/spreadsheetml/2009/9/main" objectType="CheckBox" noThreeD="1"/>
</file>

<file path=xl/ctrlProps/ctrlProp462.xml><?xml version="1.0" encoding="utf-8"?>
<formControlPr xmlns="http://schemas.microsoft.com/office/spreadsheetml/2009/9/main" objectType="CheckBox" noThreeD="1"/>
</file>

<file path=xl/ctrlProps/ctrlProp463.xml><?xml version="1.0" encoding="utf-8"?>
<formControlPr xmlns="http://schemas.microsoft.com/office/spreadsheetml/2009/9/main" objectType="CheckBox" noThreeD="1"/>
</file>

<file path=xl/ctrlProps/ctrlProp464.xml><?xml version="1.0" encoding="utf-8"?>
<formControlPr xmlns="http://schemas.microsoft.com/office/spreadsheetml/2009/9/main" objectType="CheckBox" noThreeD="1"/>
</file>

<file path=xl/ctrlProps/ctrlProp465.xml><?xml version="1.0" encoding="utf-8"?>
<formControlPr xmlns="http://schemas.microsoft.com/office/spreadsheetml/2009/9/main" objectType="CheckBox" noThreeD="1"/>
</file>

<file path=xl/ctrlProps/ctrlProp466.xml><?xml version="1.0" encoding="utf-8"?>
<formControlPr xmlns="http://schemas.microsoft.com/office/spreadsheetml/2009/9/main" objectType="CheckBox" noThreeD="1"/>
</file>

<file path=xl/ctrlProps/ctrlProp467.xml><?xml version="1.0" encoding="utf-8"?>
<formControlPr xmlns="http://schemas.microsoft.com/office/spreadsheetml/2009/9/main" objectType="CheckBox" noThreeD="1"/>
</file>

<file path=xl/ctrlProps/ctrlProp468.xml><?xml version="1.0" encoding="utf-8"?>
<formControlPr xmlns="http://schemas.microsoft.com/office/spreadsheetml/2009/9/main" objectType="CheckBox" noThreeD="1"/>
</file>

<file path=xl/ctrlProps/ctrlProp469.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70.xml><?xml version="1.0" encoding="utf-8"?>
<formControlPr xmlns="http://schemas.microsoft.com/office/spreadsheetml/2009/9/main" objectType="CheckBox" noThreeD="1"/>
</file>

<file path=xl/ctrlProps/ctrlProp471.xml><?xml version="1.0" encoding="utf-8"?>
<formControlPr xmlns="http://schemas.microsoft.com/office/spreadsheetml/2009/9/main" objectType="CheckBox" noThreeD="1"/>
</file>

<file path=xl/ctrlProps/ctrlProp472.xml><?xml version="1.0" encoding="utf-8"?>
<formControlPr xmlns="http://schemas.microsoft.com/office/spreadsheetml/2009/9/main" objectType="CheckBox" noThreeD="1"/>
</file>

<file path=xl/ctrlProps/ctrlProp473.xml><?xml version="1.0" encoding="utf-8"?>
<formControlPr xmlns="http://schemas.microsoft.com/office/spreadsheetml/2009/9/main" objectType="CheckBox" noThreeD="1"/>
</file>

<file path=xl/ctrlProps/ctrlProp474.xml><?xml version="1.0" encoding="utf-8"?>
<formControlPr xmlns="http://schemas.microsoft.com/office/spreadsheetml/2009/9/main" objectType="CheckBox" noThreeD="1"/>
</file>

<file path=xl/ctrlProps/ctrlProp475.xml><?xml version="1.0" encoding="utf-8"?>
<formControlPr xmlns="http://schemas.microsoft.com/office/spreadsheetml/2009/9/main" objectType="CheckBox" noThreeD="1"/>
</file>

<file path=xl/ctrlProps/ctrlProp476.xml><?xml version="1.0" encoding="utf-8"?>
<formControlPr xmlns="http://schemas.microsoft.com/office/spreadsheetml/2009/9/main" objectType="CheckBox" noThreeD="1"/>
</file>

<file path=xl/ctrlProps/ctrlProp477.xml><?xml version="1.0" encoding="utf-8"?>
<formControlPr xmlns="http://schemas.microsoft.com/office/spreadsheetml/2009/9/main" objectType="CheckBox" noThreeD="1"/>
</file>

<file path=xl/ctrlProps/ctrlProp478.xml><?xml version="1.0" encoding="utf-8"?>
<formControlPr xmlns="http://schemas.microsoft.com/office/spreadsheetml/2009/9/main" objectType="Drop" dropLines="20" dropStyle="combo" dx="31" fmlaLink="$A$31" fmlaRange="'Producten + wachttijd'!$A$2:$C$19" noThreeD="1" sel="1" val="0"/>
</file>

<file path=xl/ctrlProps/ctrlProp479.xml><?xml version="1.0" encoding="utf-8"?>
<formControlPr xmlns="http://schemas.microsoft.com/office/spreadsheetml/2009/9/main" objectType="Drop" dropLines="20" dropStyle="combo" dx="31" fmlaLink="$A$32" fmlaRange="'Producten + wachttijd'!$A$2:$C$19" noThreeD="1" sel="1" val="0"/>
</file>

<file path=xl/ctrlProps/ctrlProp48.xml><?xml version="1.0" encoding="utf-8"?>
<formControlPr xmlns="http://schemas.microsoft.com/office/spreadsheetml/2009/9/main" objectType="CheckBox" noThreeD="1"/>
</file>

<file path=xl/ctrlProps/ctrlProp480.xml><?xml version="1.0" encoding="utf-8"?>
<formControlPr xmlns="http://schemas.microsoft.com/office/spreadsheetml/2009/9/main" objectType="Drop" dropLines="20" dropStyle="combo" dx="31" fmlaLink="$A$33" fmlaRange="'Producten + wachttijd'!$A$2:$C$19" noThreeD="1" sel="1" val="0"/>
</file>

<file path=xl/ctrlProps/ctrlProp481.xml><?xml version="1.0" encoding="utf-8"?>
<formControlPr xmlns="http://schemas.microsoft.com/office/spreadsheetml/2009/9/main" objectType="Drop" dropLines="30" dropStyle="combo" dx="31" fmlaLink="$A$41" fmlaRange="'Producten + wachttijd'!$D$2:$F$75" noThreeD="1" sel="1" val="0"/>
</file>

<file path=xl/ctrlProps/ctrlProp482.xml><?xml version="1.0" encoding="utf-8"?>
<formControlPr xmlns="http://schemas.microsoft.com/office/spreadsheetml/2009/9/main" objectType="Drop" dropLines="30" dropStyle="combo" dx="31" fmlaLink="$A$42" fmlaRange="'Producten + wachttijd'!$D$2:$F$75" noThreeD="1" sel="1" val="0"/>
</file>

<file path=xl/ctrlProps/ctrlProp483.xml><?xml version="1.0" encoding="utf-8"?>
<formControlPr xmlns="http://schemas.microsoft.com/office/spreadsheetml/2009/9/main" objectType="Drop" dropLines="30" dropStyle="combo" dx="31" fmlaLink="$A$43" fmlaRange="'Producten + wachttijd'!$D$2:$F$75" noThreeD="1" sel="1" val="0"/>
</file>

<file path=xl/ctrlProps/ctrlProp484.xml><?xml version="1.0" encoding="utf-8"?>
<formControlPr xmlns="http://schemas.microsoft.com/office/spreadsheetml/2009/9/main" objectType="Drop" dropLines="30" dropStyle="combo" dx="31" fmlaLink="$A$53" fmlaRange="'Producten + wachttijd'!$G$2:$G$59" noThreeD="1" sel="1" val="0"/>
</file>

<file path=xl/ctrlProps/ctrlProp485.xml><?xml version="1.0" encoding="utf-8"?>
<formControlPr xmlns="http://schemas.microsoft.com/office/spreadsheetml/2009/9/main" objectType="Drop" dropLines="20" dropStyle="combo" dx="31" fmlaLink="$A$54" fmlaRange="'Producten + wachttijd'!$G$2:$G$59" noThreeD="1" sel="1" val="0"/>
</file>

<file path=xl/ctrlProps/ctrlProp486.xml><?xml version="1.0" encoding="utf-8"?>
<formControlPr xmlns="http://schemas.microsoft.com/office/spreadsheetml/2009/9/main" objectType="Drop" dropLines="30" dropStyle="combo" dx="31" fmlaLink="$A$55" fmlaRange="'Producten + wachttijd'!$G$2:$G$59" noThreeD="1" sel="1" val="0"/>
</file>

<file path=xl/ctrlProps/ctrlProp487.xml><?xml version="1.0" encoding="utf-8"?>
<formControlPr xmlns="http://schemas.microsoft.com/office/spreadsheetml/2009/9/main" objectType="Drop" dropLines="30" dropStyle="combo" dx="31" fmlaLink="$A$56" fmlaRange="'Producten + wachttijd'!$G$2:$G$59" noThreeD="1" sel="1" val="0"/>
</file>

<file path=xl/ctrlProps/ctrlProp488.xml><?xml version="1.0" encoding="utf-8"?>
<formControlPr xmlns="http://schemas.microsoft.com/office/spreadsheetml/2009/9/main" objectType="Drop" dropLines="30" dropStyle="combo" dx="31" fmlaLink="$A$44" fmlaRange="'Producten + wachttijd'!$D$2:$F$75" noThreeD="1" sel="1" val="0"/>
</file>

<file path=xl/ctrlProps/ctrlProp489.xml><?xml version="1.0" encoding="utf-8"?>
<formControlPr xmlns="http://schemas.microsoft.com/office/spreadsheetml/2009/9/main" objectType="Drop" dropLines="30" dropStyle="combo" dx="31" fmlaLink="$K$44" fmlaRange="geneesmiddelen34" noThreeD="1" sel="0" val="0"/>
</file>

<file path=xl/ctrlProps/ctrlProp49.xml><?xml version="1.0" encoding="utf-8"?>
<formControlPr xmlns="http://schemas.microsoft.com/office/spreadsheetml/2009/9/main" objectType="CheckBox" noThreeD="1"/>
</file>

<file path=xl/ctrlProps/ctrlProp490.xml><?xml version="1.0" encoding="utf-8"?>
<formControlPr xmlns="http://schemas.microsoft.com/office/spreadsheetml/2009/9/main" objectType="Drop" dropLines="30" dropStyle="combo" dx="31" fmlaLink="$A$45" fmlaRange="'Producten + wachttijd'!$D$2:$F$75" noThreeD="1" sel="1" val="0"/>
</file>

<file path=xl/ctrlProps/ctrlProp491.xml><?xml version="1.0" encoding="utf-8"?>
<formControlPr xmlns="http://schemas.microsoft.com/office/spreadsheetml/2009/9/main" objectType="CheckBox" noThreeD="1"/>
</file>

<file path=xl/ctrlProps/ctrlProp492.xml><?xml version="1.0" encoding="utf-8"?>
<formControlPr xmlns="http://schemas.microsoft.com/office/spreadsheetml/2009/9/main" objectType="CheckBox" noThreeD="1"/>
</file>

<file path=xl/ctrlProps/ctrlProp493.xml><?xml version="1.0" encoding="utf-8"?>
<formControlPr xmlns="http://schemas.microsoft.com/office/spreadsheetml/2009/9/main" objectType="CheckBox" noThreeD="1"/>
</file>

<file path=xl/ctrlProps/ctrlProp494.xml><?xml version="1.0" encoding="utf-8"?>
<formControlPr xmlns="http://schemas.microsoft.com/office/spreadsheetml/2009/9/main" objectType="CheckBox" noThreeD="1"/>
</file>

<file path=xl/ctrlProps/ctrlProp495.xml><?xml version="1.0" encoding="utf-8"?>
<formControlPr xmlns="http://schemas.microsoft.com/office/spreadsheetml/2009/9/main" objectType="CheckBox" noThreeD="1"/>
</file>

<file path=xl/ctrlProps/ctrlProp496.xml><?xml version="1.0" encoding="utf-8"?>
<formControlPr xmlns="http://schemas.microsoft.com/office/spreadsheetml/2009/9/main" objectType="CheckBox" noThreeD="1"/>
</file>

<file path=xl/ctrlProps/ctrlProp497.xml><?xml version="1.0" encoding="utf-8"?>
<formControlPr xmlns="http://schemas.microsoft.com/office/spreadsheetml/2009/9/main" objectType="CheckBox" noThreeD="1"/>
</file>

<file path=xl/ctrlProps/ctrlProp498.xml><?xml version="1.0" encoding="utf-8"?>
<formControlPr xmlns="http://schemas.microsoft.com/office/spreadsheetml/2009/9/main" objectType="Drop" dropLines="30" dropStyle="combo" dx="31" fmlaRange="'Producten + wachttijd'!$H$2:$H$248" noThreeD="1" sel="1" val="0"/>
</file>

<file path=xl/ctrlProps/ctrlProp499.xml><?xml version="1.0" encoding="utf-8"?>
<formControlPr xmlns="http://schemas.microsoft.com/office/spreadsheetml/2009/9/main" objectType="CheckBox" noThreeD="1"/>
</file>

<file path=xl/ctrlProps/ctrlProp5.xml><?xml version="1.0" encoding="utf-8"?>
<formControlPr xmlns="http://schemas.microsoft.com/office/spreadsheetml/2009/9/main" objectType="Drop" dropLines="30" dropStyle="combo" dx="31" fmlaLink="$A$42" fmlaRange="'Producten + wachttijd'!$D$2:$F$75" noThreeD="1" sel="1" val="0"/>
</file>

<file path=xl/ctrlProps/ctrlProp50.xml><?xml version="1.0" encoding="utf-8"?>
<formControlPr xmlns="http://schemas.microsoft.com/office/spreadsheetml/2009/9/main" objectType="CheckBox" noThreeD="1"/>
</file>

<file path=xl/ctrlProps/ctrlProp500.xml><?xml version="1.0" encoding="utf-8"?>
<formControlPr xmlns="http://schemas.microsoft.com/office/spreadsheetml/2009/9/main" objectType="CheckBox" noThreeD="1"/>
</file>

<file path=xl/ctrlProps/ctrlProp501.xml><?xml version="1.0" encoding="utf-8"?>
<formControlPr xmlns="http://schemas.microsoft.com/office/spreadsheetml/2009/9/main" objectType="CheckBox" noThreeD="1"/>
</file>

<file path=xl/ctrlProps/ctrlProp502.xml><?xml version="1.0" encoding="utf-8"?>
<formControlPr xmlns="http://schemas.microsoft.com/office/spreadsheetml/2009/9/main" objectType="CheckBox" noThreeD="1"/>
</file>

<file path=xl/ctrlProps/ctrlProp503.xml><?xml version="1.0" encoding="utf-8"?>
<formControlPr xmlns="http://schemas.microsoft.com/office/spreadsheetml/2009/9/main" objectType="CheckBox" noThreeD="1"/>
</file>

<file path=xl/ctrlProps/ctrlProp504.xml><?xml version="1.0" encoding="utf-8"?>
<formControlPr xmlns="http://schemas.microsoft.com/office/spreadsheetml/2009/9/main" objectType="CheckBox" noThreeD="1"/>
</file>

<file path=xl/ctrlProps/ctrlProp505.xml><?xml version="1.0" encoding="utf-8"?>
<formControlPr xmlns="http://schemas.microsoft.com/office/spreadsheetml/2009/9/main" objectType="CheckBox" noThreeD="1"/>
</file>

<file path=xl/ctrlProps/ctrlProp506.xml><?xml version="1.0" encoding="utf-8"?>
<formControlPr xmlns="http://schemas.microsoft.com/office/spreadsheetml/2009/9/main" objectType="Drop" dropLines="30" dropStyle="combo" dx="31" fmlaRange="'Producten + wachttijd'!$H$2:$H$248" noThreeD="1" sel="1" val="0"/>
</file>

<file path=xl/ctrlProps/ctrlProp507.xml><?xml version="1.0" encoding="utf-8"?>
<formControlPr xmlns="http://schemas.microsoft.com/office/spreadsheetml/2009/9/main" objectType="CheckBox" noThreeD="1"/>
</file>

<file path=xl/ctrlProps/ctrlProp508.xml><?xml version="1.0" encoding="utf-8"?>
<formControlPr xmlns="http://schemas.microsoft.com/office/spreadsheetml/2009/9/main" objectType="CheckBox" noThreeD="1"/>
</file>

<file path=xl/ctrlProps/ctrlProp509.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10.xml><?xml version="1.0" encoding="utf-8"?>
<formControlPr xmlns="http://schemas.microsoft.com/office/spreadsheetml/2009/9/main" objectType="CheckBox" noThreeD="1"/>
</file>

<file path=xl/ctrlProps/ctrlProp511.xml><?xml version="1.0" encoding="utf-8"?>
<formControlPr xmlns="http://schemas.microsoft.com/office/spreadsheetml/2009/9/main" objectType="Drop" dropLines="20" dropStyle="combo" dx="31" fmlaLink="$A$34" fmlaRange="'Producten + wachttijd'!$A$2:$C$19" noThreeD="1" sel="1" val="0"/>
</file>

<file path=xl/ctrlProps/ctrlProp512.xml><?xml version="1.0" encoding="utf-8"?>
<formControlPr xmlns="http://schemas.microsoft.com/office/spreadsheetml/2009/9/main" objectType="Drop" dropLines="20" dropStyle="combo" dx="31" fmlaLink="$A$57" fmlaRange="'Producten + wachttijd'!$G$2:$G$59" noThreeD="1" sel="1" val="0"/>
</file>

<file path=xl/ctrlProps/ctrlProp513.xml><?xml version="1.0" encoding="utf-8"?>
<formControlPr xmlns="http://schemas.microsoft.com/office/spreadsheetml/2009/9/main" objectType="CheckBox" noThreeD="1"/>
</file>

<file path=xl/ctrlProps/ctrlProp514.xml><?xml version="1.0" encoding="utf-8"?>
<formControlPr xmlns="http://schemas.microsoft.com/office/spreadsheetml/2009/9/main" objectType="CheckBox" noThreeD="1"/>
</file>

<file path=xl/ctrlProps/ctrlProp515.xml><?xml version="1.0" encoding="utf-8"?>
<formControlPr xmlns="http://schemas.microsoft.com/office/spreadsheetml/2009/9/main" objectType="CheckBox" noThreeD="1"/>
</file>

<file path=xl/ctrlProps/ctrlProp516.xml><?xml version="1.0" encoding="utf-8"?>
<formControlPr xmlns="http://schemas.microsoft.com/office/spreadsheetml/2009/9/main" objectType="CheckBox" noThreeD="1"/>
</file>

<file path=xl/ctrlProps/ctrlProp517.xml><?xml version="1.0" encoding="utf-8"?>
<formControlPr xmlns="http://schemas.microsoft.com/office/spreadsheetml/2009/9/main" objectType="CheckBox" noThreeD="1"/>
</file>

<file path=xl/ctrlProps/ctrlProp518.xml><?xml version="1.0" encoding="utf-8"?>
<formControlPr xmlns="http://schemas.microsoft.com/office/spreadsheetml/2009/9/main" objectType="CheckBox" noThreeD="1"/>
</file>

<file path=xl/ctrlProps/ctrlProp519.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20.xml><?xml version="1.0" encoding="utf-8"?>
<formControlPr xmlns="http://schemas.microsoft.com/office/spreadsheetml/2009/9/main" objectType="CheckBox" noThreeD="1"/>
</file>

<file path=xl/ctrlProps/ctrlProp521.xml><?xml version="1.0" encoding="utf-8"?>
<formControlPr xmlns="http://schemas.microsoft.com/office/spreadsheetml/2009/9/main" objectType="CheckBox" noThreeD="1"/>
</file>

<file path=xl/ctrlProps/ctrlProp522.xml><?xml version="1.0" encoding="utf-8"?>
<formControlPr xmlns="http://schemas.microsoft.com/office/spreadsheetml/2009/9/main" objectType="CheckBox" noThreeD="1"/>
</file>

<file path=xl/ctrlProps/ctrlProp523.xml><?xml version="1.0" encoding="utf-8"?>
<formControlPr xmlns="http://schemas.microsoft.com/office/spreadsheetml/2009/9/main" objectType="CheckBox" noThreeD="1"/>
</file>

<file path=xl/ctrlProps/ctrlProp524.xml><?xml version="1.0" encoding="utf-8"?>
<formControlPr xmlns="http://schemas.microsoft.com/office/spreadsheetml/2009/9/main" objectType="CheckBox" noThreeD="1"/>
</file>

<file path=xl/ctrlProps/ctrlProp525.xml><?xml version="1.0" encoding="utf-8"?>
<formControlPr xmlns="http://schemas.microsoft.com/office/spreadsheetml/2009/9/main" objectType="CheckBox" noThreeD="1"/>
</file>

<file path=xl/ctrlProps/ctrlProp526.xml><?xml version="1.0" encoding="utf-8"?>
<formControlPr xmlns="http://schemas.microsoft.com/office/spreadsheetml/2009/9/main" objectType="CheckBox" noThreeD="1"/>
</file>

<file path=xl/ctrlProps/ctrlProp527.xml><?xml version="1.0" encoding="utf-8"?>
<formControlPr xmlns="http://schemas.microsoft.com/office/spreadsheetml/2009/9/main" objectType="CheckBox" noThreeD="1"/>
</file>

<file path=xl/ctrlProps/ctrlProp528.xml><?xml version="1.0" encoding="utf-8"?>
<formControlPr xmlns="http://schemas.microsoft.com/office/spreadsheetml/2009/9/main" objectType="CheckBox" noThreeD="1"/>
</file>

<file path=xl/ctrlProps/ctrlProp529.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30.xml><?xml version="1.0" encoding="utf-8"?>
<formControlPr xmlns="http://schemas.microsoft.com/office/spreadsheetml/2009/9/main" objectType="CheckBox" noThreeD="1"/>
</file>

<file path=xl/ctrlProps/ctrlProp54.xml><?xml version="1.0" encoding="utf-8"?>
<formControlPr xmlns="http://schemas.microsoft.com/office/spreadsheetml/2009/9/main" objectType="Drop" dropLines="20" dropStyle="combo" dx="31" fmlaLink="$A$31" fmlaRange="'Producten + wachttijd'!$A$2:$C$19" noThreeD="1" sel="1" val="0"/>
</file>

<file path=xl/ctrlProps/ctrlProp55.xml><?xml version="1.0" encoding="utf-8"?>
<formControlPr xmlns="http://schemas.microsoft.com/office/spreadsheetml/2009/9/main" objectType="Drop" dropLines="20" dropStyle="combo" dx="31" fmlaLink="$A$32" fmlaRange="'Producten + wachttijd'!$A$2:$C$19" noThreeD="1" sel="1" val="0"/>
</file>

<file path=xl/ctrlProps/ctrlProp56.xml><?xml version="1.0" encoding="utf-8"?>
<formControlPr xmlns="http://schemas.microsoft.com/office/spreadsheetml/2009/9/main" objectType="Drop" dropLines="20" dropStyle="combo" dx="31" fmlaLink="$A$33" fmlaRange="'Producten + wachttijd'!$A$2:$C$19" noThreeD="1" sel="1" val="0"/>
</file>

<file path=xl/ctrlProps/ctrlProp57.xml><?xml version="1.0" encoding="utf-8"?>
<formControlPr xmlns="http://schemas.microsoft.com/office/spreadsheetml/2009/9/main" objectType="Drop" dropLines="30" dropStyle="combo" dx="31" fmlaLink="$A$41" fmlaRange="'Producten + wachttijd'!$D$2:$F$75" noThreeD="1" sel="1" val="0"/>
</file>

<file path=xl/ctrlProps/ctrlProp58.xml><?xml version="1.0" encoding="utf-8"?>
<formControlPr xmlns="http://schemas.microsoft.com/office/spreadsheetml/2009/9/main" objectType="Drop" dropLines="30" dropStyle="combo" dx="31" fmlaLink="$A$42" fmlaRange="'Producten + wachttijd'!$D$2:$F$75" noThreeD="1" sel="1" val="0"/>
</file>

<file path=xl/ctrlProps/ctrlProp59.xml><?xml version="1.0" encoding="utf-8"?>
<formControlPr xmlns="http://schemas.microsoft.com/office/spreadsheetml/2009/9/main" objectType="Drop" dropLines="30" dropStyle="combo" dx="31" fmlaLink="$A$43" fmlaRange="'Producten + wachttijd'!$D$2:$F$75" noThreeD="1" sel="1" val="0"/>
</file>

<file path=xl/ctrlProps/ctrlProp6.xml><?xml version="1.0" encoding="utf-8"?>
<formControlPr xmlns="http://schemas.microsoft.com/office/spreadsheetml/2009/9/main" objectType="Drop" dropLines="30" dropStyle="combo" dx="31" fmlaLink="$A$43" fmlaRange="'Producten + wachttijd'!$D$2:$F$75" noThreeD="1" sel="1" val="0"/>
</file>

<file path=xl/ctrlProps/ctrlProp60.xml><?xml version="1.0" encoding="utf-8"?>
<formControlPr xmlns="http://schemas.microsoft.com/office/spreadsheetml/2009/9/main" objectType="Drop" dropLines="30" dropStyle="combo" dx="31" fmlaLink="$A$53" fmlaRange="'Producten + wachttijd'!$G$2:$G$59" noThreeD="1" sel="1" val="0"/>
</file>

<file path=xl/ctrlProps/ctrlProp61.xml><?xml version="1.0" encoding="utf-8"?>
<formControlPr xmlns="http://schemas.microsoft.com/office/spreadsheetml/2009/9/main" objectType="Drop" dropLines="20" dropStyle="combo" dx="31" fmlaLink="$A$54" fmlaRange="'Producten + wachttijd'!$G$2:$G$59" noThreeD="1" sel="1" val="0"/>
</file>

<file path=xl/ctrlProps/ctrlProp62.xml><?xml version="1.0" encoding="utf-8"?>
<formControlPr xmlns="http://schemas.microsoft.com/office/spreadsheetml/2009/9/main" objectType="Drop" dropLines="30" dropStyle="combo" dx="31" fmlaLink="$A$55" fmlaRange="'Producten + wachttijd'!$G$2:$G$59" noThreeD="1" sel="1" val="0"/>
</file>

<file path=xl/ctrlProps/ctrlProp63.xml><?xml version="1.0" encoding="utf-8"?>
<formControlPr xmlns="http://schemas.microsoft.com/office/spreadsheetml/2009/9/main" objectType="Drop" dropLines="30" dropStyle="combo" dx="31" fmlaLink="$A$56" fmlaRange="'Producten + wachttijd'!$G$2:$G$59" noThreeD="1" sel="1" val="0"/>
</file>

<file path=xl/ctrlProps/ctrlProp64.xml><?xml version="1.0" encoding="utf-8"?>
<formControlPr xmlns="http://schemas.microsoft.com/office/spreadsheetml/2009/9/main" objectType="Drop" dropLines="30" dropStyle="combo" dx="31" fmlaLink="$A$44" fmlaRange="'Producten + wachttijd'!$D$2:$F$75" noThreeD="1" sel="1" val="0"/>
</file>

<file path=xl/ctrlProps/ctrlProp65.xml><?xml version="1.0" encoding="utf-8"?>
<formControlPr xmlns="http://schemas.microsoft.com/office/spreadsheetml/2009/9/main" objectType="Drop" dropLines="30" dropStyle="combo" dx="31" fmlaLink="$K$44" fmlaRange="geneesmiddelen34" noThreeD="1" sel="0" val="0"/>
</file>

<file path=xl/ctrlProps/ctrlProp66.xml><?xml version="1.0" encoding="utf-8"?>
<formControlPr xmlns="http://schemas.microsoft.com/office/spreadsheetml/2009/9/main" objectType="Drop" dropLines="30" dropStyle="combo" dx="31" fmlaLink="$A$45" fmlaRange="'Producten + wachttijd'!$D$2:$F$75" noThreeD="1" sel="1" val="0"/>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Drop" dropLines="30" dropStyle="combo" dx="31" fmlaLink="$A$53" fmlaRange="'Producten + wachttijd'!$G$2:$G$59" noThreeD="1" sel="1" val="0"/>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Drop" dropLines="30" dropStyle="combo" dx="31" fmlaRange="'Producten + wachttijd'!$H$2:$H$248" noThreeD="1" sel="1" val="0"/>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Drop" dropLines="20" dropStyle="combo" dx="31" fmlaLink="$A$54" fmlaRange="'Producten + wachttijd'!$G$2:$G$59" noThreeD="1" sel="1" val="0"/>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Drop" dropLines="30" dropStyle="combo" dx="31" fmlaRange="'Producten + wachttijd'!$H$2:$H$248" noThreeD="1" sel="1" val="0"/>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Drop" dropLines="20" dropStyle="combo" dx="31" fmlaLink="$A$34" fmlaRange="'Producten + wachttijd'!$A$2:$C$19" noThreeD="1" sel="1" val="0"/>
</file>

<file path=xl/ctrlProps/ctrlProp88.xml><?xml version="1.0" encoding="utf-8"?>
<formControlPr xmlns="http://schemas.microsoft.com/office/spreadsheetml/2009/9/main" objectType="Drop" dropLines="20" dropStyle="combo" dx="31" fmlaLink="$A$57" fmlaRange="'Producten + wachttijd'!$G$2:$G$59" noThreeD="1" sel="1" val="0"/>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Drop" dropLines="30" dropStyle="combo" dx="31" fmlaLink="$A$55" fmlaRange="'Producten + wachttijd'!$G$2:$G$59" noThreeD="1" sel="1" val="0"/>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8193" name="Vervolgkeuzelijst 19"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8194" name="Vervolgkeuzelijst 2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8195" name="Vervolgkeuzelijst 2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8196" name="Vervolgkeuzelijst 39"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8197" name="Vervolgkeuzelijst 40"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8198" name="Vervolgkeuzelijst 41"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8199" name="Vervolgkeuzelijst 52"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8200" name="Vervolgkeuzelijst 53"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8201" name="Vervolgkeuzelijst 54"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8202" name="Vervolgkeuzelijst 67"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8203" name="Vervolgkeuzelijst 69"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8204" name="Vervolgkeuzelijst 73"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8205" name="Vervolgkeuzelijst 74"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8206" name="Selectievakje 83"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8207" name="Selectievakje 84"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8208" name="Selectievakje 8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8209" name="Selectievakje 8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8210" name="Selectievakje 93"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8211" name="Selectievakje 94"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8212" name="Selectievakje 95"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8213" name="Vervolgkeuzelijst 110"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8214" name="Selectievakje 120"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8215" name="Selectievakje 121"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8216" name="Selectievakje 122"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8217" name="Selectievakje 123"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8218" name="Selectievakje 125"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8219" name="Selectievakje 128"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8220" name="Selectievakje 129"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8221" name="Vervolgkeuzelijst 130"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8226" name="Selectievakje 153"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8227" name="Selectievakje 154"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8228" name="Selectievakje 155"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8229" name="Selectievakje 156"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8230" name="Vervolgkeuzelijst 159"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8231" name="Vervolgkeuzelijst 160"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8232" name="Selectievakje 150" descr="Ja, onder voorwaarden"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8233" name="Selectievakje 15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8250" name="Selectievakje 12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8251" name="Selectievakje 12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8254" name="Selectievakje 141"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8255" name="Selectievakje 14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9457" name="Vervolgkeuzelijst 19"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9458" name="Vervolgkeuzelijst 20"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9459" name="Vervolgkeuzelijst 21"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9460" name="Vervolgkeuzelijst 39"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9461" name="Vervolgkeuzelijst 40"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9462" name="Vervolgkeuzelijst 41"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9463" name="Vervolgkeuzelijst 52"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9464" name="Vervolgkeuzelijst 53"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9465" name="Vervolgkeuzelijst 54"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9466" name="Vervolgkeuzelijst 67"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9467" name="Vervolgkeuzelijst 69" hidden="1">
              <a:extLst>
                <a:ext uri="{63B3BB69-23CF-44E3-9099-C40C66FF867C}">
                  <a14:compatExt spid="_x0000_s19467"/>
                </a:ext>
                <a:ext uri="{FF2B5EF4-FFF2-40B4-BE49-F238E27FC236}">
                  <a16:creationId xmlns:a16="http://schemas.microsoft.com/office/drawing/2014/main" id="{00000000-0008-0000-0A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9468" name="Vervolgkeuzelijst 73" hidden="1">
              <a:extLst>
                <a:ext uri="{63B3BB69-23CF-44E3-9099-C40C66FF867C}">
                  <a14:compatExt spid="_x0000_s19468"/>
                </a:ext>
                <a:ext uri="{FF2B5EF4-FFF2-40B4-BE49-F238E27FC236}">
                  <a16:creationId xmlns:a16="http://schemas.microsoft.com/office/drawing/2014/main" id="{00000000-0008-0000-0A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9469" name="Vervolgkeuzelijst 74" hidden="1">
              <a:extLst>
                <a:ext uri="{63B3BB69-23CF-44E3-9099-C40C66FF867C}">
                  <a14:compatExt spid="_x0000_s19469"/>
                </a:ext>
                <a:ext uri="{FF2B5EF4-FFF2-40B4-BE49-F238E27FC236}">
                  <a16:creationId xmlns:a16="http://schemas.microsoft.com/office/drawing/2014/main" id="{00000000-0008-0000-0A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9470" name="Selectievakje 83" hidden="1">
              <a:extLst>
                <a:ext uri="{63B3BB69-23CF-44E3-9099-C40C66FF867C}">
                  <a14:compatExt spid="_x0000_s19470"/>
                </a:ext>
                <a:ext uri="{FF2B5EF4-FFF2-40B4-BE49-F238E27FC236}">
                  <a16:creationId xmlns:a16="http://schemas.microsoft.com/office/drawing/2014/main" id="{00000000-0008-0000-0A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9471" name="Selectievakje 84" hidden="1">
              <a:extLst>
                <a:ext uri="{63B3BB69-23CF-44E3-9099-C40C66FF867C}">
                  <a14:compatExt spid="_x0000_s19471"/>
                </a:ext>
                <a:ext uri="{FF2B5EF4-FFF2-40B4-BE49-F238E27FC236}">
                  <a16:creationId xmlns:a16="http://schemas.microsoft.com/office/drawing/2014/main" id="{00000000-0008-0000-0A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9472" name="Selectievakje 86" hidden="1">
              <a:extLst>
                <a:ext uri="{63B3BB69-23CF-44E3-9099-C40C66FF867C}">
                  <a14:compatExt spid="_x0000_s19472"/>
                </a:ext>
                <a:ext uri="{FF2B5EF4-FFF2-40B4-BE49-F238E27FC236}">
                  <a16:creationId xmlns:a16="http://schemas.microsoft.com/office/drawing/2014/main" id="{00000000-0008-0000-0A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9473" name="Selectievakje 87" hidden="1">
              <a:extLst>
                <a:ext uri="{63B3BB69-23CF-44E3-9099-C40C66FF867C}">
                  <a14:compatExt spid="_x0000_s19473"/>
                </a:ext>
                <a:ext uri="{FF2B5EF4-FFF2-40B4-BE49-F238E27FC236}">
                  <a16:creationId xmlns:a16="http://schemas.microsoft.com/office/drawing/2014/main" id="{00000000-0008-0000-0A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9474" name="Selectievakje 93" hidden="1">
              <a:extLst>
                <a:ext uri="{63B3BB69-23CF-44E3-9099-C40C66FF867C}">
                  <a14:compatExt spid="_x0000_s19474"/>
                </a:ext>
                <a:ext uri="{FF2B5EF4-FFF2-40B4-BE49-F238E27FC236}">
                  <a16:creationId xmlns:a16="http://schemas.microsoft.com/office/drawing/2014/main" id="{00000000-0008-0000-0A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9475" name="Selectievakje 94" hidden="1">
              <a:extLst>
                <a:ext uri="{63B3BB69-23CF-44E3-9099-C40C66FF867C}">
                  <a14:compatExt spid="_x0000_s19475"/>
                </a:ext>
                <a:ext uri="{FF2B5EF4-FFF2-40B4-BE49-F238E27FC236}">
                  <a16:creationId xmlns:a16="http://schemas.microsoft.com/office/drawing/2014/main" id="{00000000-0008-0000-0A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9476" name="Selectievakje 95" hidden="1">
              <a:extLst>
                <a:ext uri="{63B3BB69-23CF-44E3-9099-C40C66FF867C}">
                  <a14:compatExt spid="_x0000_s19476"/>
                </a:ext>
                <a:ext uri="{FF2B5EF4-FFF2-40B4-BE49-F238E27FC236}">
                  <a16:creationId xmlns:a16="http://schemas.microsoft.com/office/drawing/2014/main" id="{00000000-0008-0000-0A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9477" name="Vervolgkeuzelijst 110" hidden="1">
              <a:extLst>
                <a:ext uri="{63B3BB69-23CF-44E3-9099-C40C66FF867C}">
                  <a14:compatExt spid="_x0000_s19477"/>
                </a:ext>
                <a:ext uri="{FF2B5EF4-FFF2-40B4-BE49-F238E27FC236}">
                  <a16:creationId xmlns:a16="http://schemas.microsoft.com/office/drawing/2014/main" id="{00000000-0008-0000-0A00-00001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9478" name="Selectievakje 120" hidden="1">
              <a:extLst>
                <a:ext uri="{63B3BB69-23CF-44E3-9099-C40C66FF867C}">
                  <a14:compatExt spid="_x0000_s19478"/>
                </a:ext>
                <a:ext uri="{FF2B5EF4-FFF2-40B4-BE49-F238E27FC236}">
                  <a16:creationId xmlns:a16="http://schemas.microsoft.com/office/drawing/2014/main" id="{00000000-0008-0000-0A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9479" name="Selectievakje 121" hidden="1">
              <a:extLst>
                <a:ext uri="{63B3BB69-23CF-44E3-9099-C40C66FF867C}">
                  <a14:compatExt spid="_x0000_s19479"/>
                </a:ext>
                <a:ext uri="{FF2B5EF4-FFF2-40B4-BE49-F238E27FC236}">
                  <a16:creationId xmlns:a16="http://schemas.microsoft.com/office/drawing/2014/main" id="{00000000-0008-0000-0A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9480" name="Selectievakje 122" hidden="1">
              <a:extLst>
                <a:ext uri="{63B3BB69-23CF-44E3-9099-C40C66FF867C}">
                  <a14:compatExt spid="_x0000_s19480"/>
                </a:ext>
                <a:ext uri="{FF2B5EF4-FFF2-40B4-BE49-F238E27FC236}">
                  <a16:creationId xmlns:a16="http://schemas.microsoft.com/office/drawing/2014/main" id="{00000000-0008-0000-0A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9481" name="Selectievakje 123" hidden="1">
              <a:extLst>
                <a:ext uri="{63B3BB69-23CF-44E3-9099-C40C66FF867C}">
                  <a14:compatExt spid="_x0000_s19481"/>
                </a:ext>
                <a:ext uri="{FF2B5EF4-FFF2-40B4-BE49-F238E27FC236}">
                  <a16:creationId xmlns:a16="http://schemas.microsoft.com/office/drawing/2014/main" id="{00000000-0008-0000-0A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9482" name="Selectievakje 125" hidden="1">
              <a:extLst>
                <a:ext uri="{63B3BB69-23CF-44E3-9099-C40C66FF867C}">
                  <a14:compatExt spid="_x0000_s19482"/>
                </a:ext>
                <a:ext uri="{FF2B5EF4-FFF2-40B4-BE49-F238E27FC236}">
                  <a16:creationId xmlns:a16="http://schemas.microsoft.com/office/drawing/2014/main" id="{00000000-0008-0000-0A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9483" name="Selectievakje 128" hidden="1">
              <a:extLst>
                <a:ext uri="{63B3BB69-23CF-44E3-9099-C40C66FF867C}">
                  <a14:compatExt spid="_x0000_s19483"/>
                </a:ext>
                <a:ext uri="{FF2B5EF4-FFF2-40B4-BE49-F238E27FC236}">
                  <a16:creationId xmlns:a16="http://schemas.microsoft.com/office/drawing/2014/main" id="{00000000-0008-0000-0A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9484" name="Selectievakje 129" hidden="1">
              <a:extLst>
                <a:ext uri="{63B3BB69-23CF-44E3-9099-C40C66FF867C}">
                  <a14:compatExt spid="_x0000_s19484"/>
                </a:ext>
                <a:ext uri="{FF2B5EF4-FFF2-40B4-BE49-F238E27FC236}">
                  <a16:creationId xmlns:a16="http://schemas.microsoft.com/office/drawing/2014/main" id="{00000000-0008-0000-0A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9485" name="Vervolgkeuzelijst 130" hidden="1">
              <a:extLst>
                <a:ext uri="{63B3BB69-23CF-44E3-9099-C40C66FF867C}">
                  <a14:compatExt spid="_x0000_s19485"/>
                </a:ext>
                <a:ext uri="{FF2B5EF4-FFF2-40B4-BE49-F238E27FC236}">
                  <a16:creationId xmlns:a16="http://schemas.microsoft.com/office/drawing/2014/main" id="{00000000-0008-0000-0A00-00001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9486" name="Selectievakje 153" hidden="1">
              <a:extLst>
                <a:ext uri="{63B3BB69-23CF-44E3-9099-C40C66FF867C}">
                  <a14:compatExt spid="_x0000_s19486"/>
                </a:ext>
                <a:ext uri="{FF2B5EF4-FFF2-40B4-BE49-F238E27FC236}">
                  <a16:creationId xmlns:a16="http://schemas.microsoft.com/office/drawing/2014/main" id="{00000000-0008-0000-0A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9487" name="Selectievakje 154" hidden="1">
              <a:extLst>
                <a:ext uri="{63B3BB69-23CF-44E3-9099-C40C66FF867C}">
                  <a14:compatExt spid="_x0000_s19487"/>
                </a:ext>
                <a:ext uri="{FF2B5EF4-FFF2-40B4-BE49-F238E27FC236}">
                  <a16:creationId xmlns:a16="http://schemas.microsoft.com/office/drawing/2014/main" id="{00000000-0008-0000-0A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9488" name="Selectievakje 155" hidden="1">
              <a:extLst>
                <a:ext uri="{63B3BB69-23CF-44E3-9099-C40C66FF867C}">
                  <a14:compatExt spid="_x0000_s19488"/>
                </a:ext>
                <a:ext uri="{FF2B5EF4-FFF2-40B4-BE49-F238E27FC236}">
                  <a16:creationId xmlns:a16="http://schemas.microsoft.com/office/drawing/2014/main" id="{00000000-0008-0000-0A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9489" name="Selectievakje 156" hidden="1">
              <a:extLst>
                <a:ext uri="{63B3BB69-23CF-44E3-9099-C40C66FF867C}">
                  <a14:compatExt spid="_x0000_s19489"/>
                </a:ext>
                <a:ext uri="{FF2B5EF4-FFF2-40B4-BE49-F238E27FC236}">
                  <a16:creationId xmlns:a16="http://schemas.microsoft.com/office/drawing/2014/main" id="{00000000-0008-0000-0A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9490" name="Vervolgkeuzelijst 159" hidden="1">
              <a:extLst>
                <a:ext uri="{63B3BB69-23CF-44E3-9099-C40C66FF867C}">
                  <a14:compatExt spid="_x0000_s19490"/>
                </a:ext>
                <a:ext uri="{FF2B5EF4-FFF2-40B4-BE49-F238E27FC236}">
                  <a16:creationId xmlns:a16="http://schemas.microsoft.com/office/drawing/2014/main" id="{00000000-0008-0000-0A00-00002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9491" name="Vervolgkeuzelijst 160" hidden="1">
              <a:extLst>
                <a:ext uri="{63B3BB69-23CF-44E3-9099-C40C66FF867C}">
                  <a14:compatExt spid="_x0000_s19491"/>
                </a:ext>
                <a:ext uri="{FF2B5EF4-FFF2-40B4-BE49-F238E27FC236}">
                  <a16:creationId xmlns:a16="http://schemas.microsoft.com/office/drawing/2014/main" id="{00000000-0008-0000-0A00-00002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9492" name="Selectievakje 150" descr="Ja, onder voorwaarden" hidden="1">
              <a:extLst>
                <a:ext uri="{63B3BB69-23CF-44E3-9099-C40C66FF867C}">
                  <a14:compatExt spid="_x0000_s19492"/>
                </a:ext>
                <a:ext uri="{FF2B5EF4-FFF2-40B4-BE49-F238E27FC236}">
                  <a16:creationId xmlns:a16="http://schemas.microsoft.com/office/drawing/2014/main" id="{00000000-0008-0000-0A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9493" name="Selectievakje 151" hidden="1">
              <a:extLst>
                <a:ext uri="{63B3BB69-23CF-44E3-9099-C40C66FF867C}">
                  <a14:compatExt spid="_x0000_s19493"/>
                </a:ext>
                <a:ext uri="{FF2B5EF4-FFF2-40B4-BE49-F238E27FC236}">
                  <a16:creationId xmlns:a16="http://schemas.microsoft.com/office/drawing/2014/main" id="{00000000-0008-0000-0A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A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A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A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A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A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A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A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A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A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A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A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A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A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A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9508" name="Selectievakje 141" hidden="1">
              <a:extLst>
                <a:ext uri="{63B3BB69-23CF-44E3-9099-C40C66FF867C}">
                  <a14:compatExt spid="_x0000_s19508"/>
                </a:ext>
                <a:ext uri="{FF2B5EF4-FFF2-40B4-BE49-F238E27FC236}">
                  <a16:creationId xmlns:a16="http://schemas.microsoft.com/office/drawing/2014/main" id="{00000000-0008-0000-0A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9509" name="Selectievakje 143" hidden="1">
              <a:extLst>
                <a:ext uri="{63B3BB69-23CF-44E3-9099-C40C66FF867C}">
                  <a14:compatExt spid="_x0000_s19509"/>
                </a:ext>
                <a:ext uri="{FF2B5EF4-FFF2-40B4-BE49-F238E27FC236}">
                  <a16:creationId xmlns:a16="http://schemas.microsoft.com/office/drawing/2014/main" id="{00000000-0008-0000-0A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1265" name="Vervolgkeuzelijst 19"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1266" name="Vervolgkeuzelijst 20"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1267" name="Vervolgkeuzelijst 21"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1268" name="Vervolgkeuzelijst 39"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1269" name="Vervolgkeuzelijst 40"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1270" name="Vervolgkeuzelijst 41"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1271" name="Vervolgkeuzelijst 52"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1272" name="Vervolgkeuzelijst 53"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1273" name="Vervolgkeuzelijst 54"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1274" name="Vervolgkeuzelijst 67"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1275" name="Vervolgkeuzelijst 69"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1276" name="Vervolgkeuzelijst 73"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1277" name="Vervolgkeuzelijst 74"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1278" name="Selectievakje 83"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1279" name="Selectievakje 84"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1280" name="Selectievakje 8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1281" name="Selectievakje 8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1282" name="Selectievakje 93"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1283" name="Selectievakje 94"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1284" name="Selectievakje 95"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1285" name="Vervolgkeuzelijst 110"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1286" name="Selectievakje 120"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1287" name="Selectievakje 121"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1288" name="Selectievakje 122"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1289" name="Selectievakje 123"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1290" name="Selectievakje 125"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1291" name="Selectievakje 128"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1292" name="Selectievakje 129"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1293" name="Vervolgkeuzelijst 130"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1294" name="Selectievakje 153"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1295" name="Selectievakje 154"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1296" name="Selectievakje 155"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1297" name="Selectievakje 156"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1298" name="Vervolgkeuzelijst 159"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1299" name="Vervolgkeuzelijst 160"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1300" name="Selectievakje 150" descr="Ja, onder voorwaarden"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1301" name="Selectievakje 151"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1316" name="Selectievakje 141"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1317" name="Selectievakje 14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3313" name="Vervolgkeuzelijst 19"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3314" name="Vervolgkeuzelijst 20"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3315" name="Vervolgkeuzelijst 21"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3316" name="Vervolgkeuzelijst 39"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3317" name="Vervolgkeuzelijst 40"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3318" name="Vervolgkeuzelijst 41"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3319" name="Vervolgkeuzelijst 52"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3320" name="Vervolgkeuzelijst 53"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3321" name="Vervolgkeuzelijst 54"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3322" name="Vervolgkeuzelijst 67"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3323" name="Vervolgkeuzelijst 69"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3324" name="Vervolgkeuzelijst 73"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3325" name="Vervolgkeuzelijst 74"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3326" name="Selectievakje 83"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3327" name="Selectievakje 84"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3328" name="Selectievakje 8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3329" name="Selectievakje 8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3330" name="Selectievakje 93"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3331" name="Selectievakje 94"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3332" name="Selectievakje 95"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3333" name="Vervolgkeuzelijst 110"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3334" name="Selectievakje 120"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3335" name="Selectievakje 121"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3336" name="Selectievakje 122"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3337" name="Selectievakje 123"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3338" name="Selectievakje 125"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3339" name="Selectievakje 128"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3340" name="Selectievakje 129"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3341" name="Vervolgkeuzelijst 130"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3342" name="Selectievakje 153"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3343" name="Selectievakje 154"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3344" name="Selectievakje 155"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3345" name="Selectievakje 156"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3346" name="Vervolgkeuzelijst 159"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3347" name="Vervolgkeuzelijst 160"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3348" name="Selectievakje 150" descr="Ja, onder voorwaarden"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3349" name="Selectievakje 151"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3364" name="Selectievakje 141"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3365" name="Selectievakje 14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2289" name="Vervolgkeuzelijst 19"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2290" name="Vervolgkeuzelijst 20"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2291" name="Vervolgkeuzelijst 21"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2292" name="Vervolgkeuzelijst 39"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2293" name="Vervolgkeuzelijst 40"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2294" name="Vervolgkeuzelijst 41"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2295" name="Vervolgkeuzelijst 52"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2296" name="Vervolgkeuzelijst 53"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2297" name="Vervolgkeuzelijst 54"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2298" name="Vervolgkeuzelijst 67"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2299" name="Vervolgkeuzelijst 69"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2300" name="Vervolgkeuzelijst 73"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2301" name="Vervolgkeuzelijst 74"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2302" name="Selectievakje 83"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2303" name="Selectievakje 84"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2304" name="Selectievakje 8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2305" name="Selectievakje 8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2306" name="Selectievakje 93"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2307" name="Selectievakje 94"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2308" name="Selectievakje 95"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2309" name="Vervolgkeuzelijst 110"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2310" name="Selectievakje 120"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2311" name="Selectievakje 121"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2312" name="Selectievakje 122"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2313" name="Selectievakje 123"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2314" name="Selectievakje 125"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2315" name="Selectievakje 128"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2316" name="Selectievakje 129" hidden="1">
              <a:extLst>
                <a:ext uri="{63B3BB69-23CF-44E3-9099-C40C66FF867C}">
                  <a14:compatExt spid="_x0000_s12316"/>
                </a:ext>
                <a:ext uri="{FF2B5EF4-FFF2-40B4-BE49-F238E27FC236}">
                  <a16:creationId xmlns:a16="http://schemas.microsoft.com/office/drawing/2014/main" id="{00000000-0008-0000-04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2317" name="Vervolgkeuzelijst 130" hidden="1">
              <a:extLst>
                <a:ext uri="{63B3BB69-23CF-44E3-9099-C40C66FF867C}">
                  <a14:compatExt spid="_x0000_s12317"/>
                </a:ext>
                <a:ext uri="{FF2B5EF4-FFF2-40B4-BE49-F238E27FC236}">
                  <a16:creationId xmlns:a16="http://schemas.microsoft.com/office/drawing/2014/main" id="{00000000-0008-0000-04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2318" name="Selectievakje 153" hidden="1">
              <a:extLst>
                <a:ext uri="{63B3BB69-23CF-44E3-9099-C40C66FF867C}">
                  <a14:compatExt spid="_x0000_s12318"/>
                </a:ext>
                <a:ext uri="{FF2B5EF4-FFF2-40B4-BE49-F238E27FC236}">
                  <a16:creationId xmlns:a16="http://schemas.microsoft.com/office/drawing/2014/main" id="{00000000-0008-0000-04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2319" name="Selectievakje 154" hidden="1">
              <a:extLst>
                <a:ext uri="{63B3BB69-23CF-44E3-9099-C40C66FF867C}">
                  <a14:compatExt spid="_x0000_s12319"/>
                </a:ext>
                <a:ext uri="{FF2B5EF4-FFF2-40B4-BE49-F238E27FC236}">
                  <a16:creationId xmlns:a16="http://schemas.microsoft.com/office/drawing/2014/main" id="{00000000-0008-0000-04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2320" name="Selectievakje 155" hidden="1">
              <a:extLst>
                <a:ext uri="{63B3BB69-23CF-44E3-9099-C40C66FF867C}">
                  <a14:compatExt spid="_x0000_s12320"/>
                </a:ext>
                <a:ext uri="{FF2B5EF4-FFF2-40B4-BE49-F238E27FC236}">
                  <a16:creationId xmlns:a16="http://schemas.microsoft.com/office/drawing/2014/main" id="{00000000-0008-0000-04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2321" name="Selectievakje 156" hidden="1">
              <a:extLst>
                <a:ext uri="{63B3BB69-23CF-44E3-9099-C40C66FF867C}">
                  <a14:compatExt spid="_x0000_s12321"/>
                </a:ext>
                <a:ext uri="{FF2B5EF4-FFF2-40B4-BE49-F238E27FC236}">
                  <a16:creationId xmlns:a16="http://schemas.microsoft.com/office/drawing/2014/main" id="{00000000-0008-0000-04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2322" name="Vervolgkeuzelijst 159" hidden="1">
              <a:extLst>
                <a:ext uri="{63B3BB69-23CF-44E3-9099-C40C66FF867C}">
                  <a14:compatExt spid="_x0000_s12322"/>
                </a:ext>
                <a:ext uri="{FF2B5EF4-FFF2-40B4-BE49-F238E27FC236}">
                  <a16:creationId xmlns:a16="http://schemas.microsoft.com/office/drawing/2014/main" id="{00000000-0008-0000-04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2323" name="Vervolgkeuzelijst 160" hidden="1">
              <a:extLst>
                <a:ext uri="{63B3BB69-23CF-44E3-9099-C40C66FF867C}">
                  <a14:compatExt spid="_x0000_s12323"/>
                </a:ext>
                <a:ext uri="{FF2B5EF4-FFF2-40B4-BE49-F238E27FC236}">
                  <a16:creationId xmlns:a16="http://schemas.microsoft.com/office/drawing/2014/main" id="{00000000-0008-0000-04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2324" name="Selectievakje 150" descr="Ja, onder voorwaarden" hidden="1">
              <a:extLst>
                <a:ext uri="{63B3BB69-23CF-44E3-9099-C40C66FF867C}">
                  <a14:compatExt spid="_x0000_s12324"/>
                </a:ext>
                <a:ext uri="{FF2B5EF4-FFF2-40B4-BE49-F238E27FC236}">
                  <a16:creationId xmlns:a16="http://schemas.microsoft.com/office/drawing/2014/main" id="{00000000-0008-0000-04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2325" name="Selectievakje 151" hidden="1">
              <a:extLst>
                <a:ext uri="{63B3BB69-23CF-44E3-9099-C40C66FF867C}">
                  <a14:compatExt spid="_x0000_s12325"/>
                </a:ext>
                <a:ext uri="{FF2B5EF4-FFF2-40B4-BE49-F238E27FC236}">
                  <a16:creationId xmlns:a16="http://schemas.microsoft.com/office/drawing/2014/main" id="{00000000-0008-0000-04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4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4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4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4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4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4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4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4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4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4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4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4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4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4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2340" name="Selectievakje 141" hidden="1">
              <a:extLst>
                <a:ext uri="{63B3BB69-23CF-44E3-9099-C40C66FF867C}">
                  <a14:compatExt spid="_x0000_s12340"/>
                </a:ext>
                <a:ext uri="{FF2B5EF4-FFF2-40B4-BE49-F238E27FC236}">
                  <a16:creationId xmlns:a16="http://schemas.microsoft.com/office/drawing/2014/main" id="{00000000-0008-0000-04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2341" name="Selectievakje 143" hidden="1">
              <a:extLst>
                <a:ext uri="{63B3BB69-23CF-44E3-9099-C40C66FF867C}">
                  <a14:compatExt spid="_x0000_s12341"/>
                </a:ext>
                <a:ext uri="{FF2B5EF4-FFF2-40B4-BE49-F238E27FC236}">
                  <a16:creationId xmlns:a16="http://schemas.microsoft.com/office/drawing/2014/main" id="{00000000-0008-0000-04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4337" name="Vervolgkeuzelijst 19"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4338" name="Vervolgkeuzelijst 20"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4339" name="Vervolgkeuzelijst 21"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4340" name="Vervolgkeuzelijst 39"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4341" name="Vervolgkeuzelijst 40"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4342" name="Vervolgkeuzelijst 41"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4343" name="Vervolgkeuzelijst 52"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4344" name="Vervolgkeuzelijst 53"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4345" name="Vervolgkeuzelijst 54"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4346" name="Vervolgkeuzelijst 67"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4347" name="Vervolgkeuzelijst 69" hidden="1">
              <a:extLst>
                <a:ext uri="{63B3BB69-23CF-44E3-9099-C40C66FF867C}">
                  <a14:compatExt spid="_x0000_s14347"/>
                </a:ext>
                <a:ext uri="{FF2B5EF4-FFF2-40B4-BE49-F238E27FC236}">
                  <a16:creationId xmlns:a16="http://schemas.microsoft.com/office/drawing/2014/main" id="{00000000-0008-0000-05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4348" name="Vervolgkeuzelijst 73"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4349" name="Vervolgkeuzelijst 74" hidden="1">
              <a:extLst>
                <a:ext uri="{63B3BB69-23CF-44E3-9099-C40C66FF867C}">
                  <a14:compatExt spid="_x0000_s14349"/>
                </a:ext>
                <a:ext uri="{FF2B5EF4-FFF2-40B4-BE49-F238E27FC236}">
                  <a16:creationId xmlns:a16="http://schemas.microsoft.com/office/drawing/2014/main" id="{00000000-0008-0000-05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4350" name="Selectievakje 83" hidden="1">
              <a:extLst>
                <a:ext uri="{63B3BB69-23CF-44E3-9099-C40C66FF867C}">
                  <a14:compatExt spid="_x0000_s14350"/>
                </a:ext>
                <a:ext uri="{FF2B5EF4-FFF2-40B4-BE49-F238E27FC236}">
                  <a16:creationId xmlns:a16="http://schemas.microsoft.com/office/drawing/2014/main" id="{00000000-0008-0000-05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4351" name="Selectievakje 84" hidden="1">
              <a:extLst>
                <a:ext uri="{63B3BB69-23CF-44E3-9099-C40C66FF867C}">
                  <a14:compatExt spid="_x0000_s14351"/>
                </a:ext>
                <a:ext uri="{FF2B5EF4-FFF2-40B4-BE49-F238E27FC236}">
                  <a16:creationId xmlns:a16="http://schemas.microsoft.com/office/drawing/2014/main" id="{00000000-0008-0000-05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4352" name="Selectievakje 86" hidden="1">
              <a:extLst>
                <a:ext uri="{63B3BB69-23CF-44E3-9099-C40C66FF867C}">
                  <a14:compatExt spid="_x0000_s14352"/>
                </a:ext>
                <a:ext uri="{FF2B5EF4-FFF2-40B4-BE49-F238E27FC236}">
                  <a16:creationId xmlns:a16="http://schemas.microsoft.com/office/drawing/2014/main" id="{00000000-0008-0000-05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4353" name="Selectievakje 87" hidden="1">
              <a:extLst>
                <a:ext uri="{63B3BB69-23CF-44E3-9099-C40C66FF867C}">
                  <a14:compatExt spid="_x0000_s14353"/>
                </a:ext>
                <a:ext uri="{FF2B5EF4-FFF2-40B4-BE49-F238E27FC236}">
                  <a16:creationId xmlns:a16="http://schemas.microsoft.com/office/drawing/2014/main" id="{00000000-0008-0000-05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4354" name="Selectievakje 93" hidden="1">
              <a:extLst>
                <a:ext uri="{63B3BB69-23CF-44E3-9099-C40C66FF867C}">
                  <a14:compatExt spid="_x0000_s14354"/>
                </a:ext>
                <a:ext uri="{FF2B5EF4-FFF2-40B4-BE49-F238E27FC236}">
                  <a16:creationId xmlns:a16="http://schemas.microsoft.com/office/drawing/2014/main" id="{00000000-0008-0000-05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4355" name="Selectievakje 94" hidden="1">
              <a:extLst>
                <a:ext uri="{63B3BB69-23CF-44E3-9099-C40C66FF867C}">
                  <a14:compatExt spid="_x0000_s14355"/>
                </a:ext>
                <a:ext uri="{FF2B5EF4-FFF2-40B4-BE49-F238E27FC236}">
                  <a16:creationId xmlns:a16="http://schemas.microsoft.com/office/drawing/2014/main" id="{00000000-0008-0000-05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4356" name="Selectievakje 95" hidden="1">
              <a:extLst>
                <a:ext uri="{63B3BB69-23CF-44E3-9099-C40C66FF867C}">
                  <a14:compatExt spid="_x0000_s14356"/>
                </a:ext>
                <a:ext uri="{FF2B5EF4-FFF2-40B4-BE49-F238E27FC236}">
                  <a16:creationId xmlns:a16="http://schemas.microsoft.com/office/drawing/2014/main" id="{00000000-0008-0000-05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4357" name="Vervolgkeuzelijst 110" hidden="1">
              <a:extLst>
                <a:ext uri="{63B3BB69-23CF-44E3-9099-C40C66FF867C}">
                  <a14:compatExt spid="_x0000_s14357"/>
                </a:ext>
                <a:ext uri="{FF2B5EF4-FFF2-40B4-BE49-F238E27FC236}">
                  <a16:creationId xmlns:a16="http://schemas.microsoft.com/office/drawing/2014/main" id="{00000000-0008-0000-05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4358" name="Selectievakje 120" hidden="1">
              <a:extLst>
                <a:ext uri="{63B3BB69-23CF-44E3-9099-C40C66FF867C}">
                  <a14:compatExt spid="_x0000_s14358"/>
                </a:ext>
                <a:ext uri="{FF2B5EF4-FFF2-40B4-BE49-F238E27FC236}">
                  <a16:creationId xmlns:a16="http://schemas.microsoft.com/office/drawing/2014/main" id="{00000000-0008-0000-05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4359" name="Selectievakje 121" hidden="1">
              <a:extLst>
                <a:ext uri="{63B3BB69-23CF-44E3-9099-C40C66FF867C}">
                  <a14:compatExt spid="_x0000_s14359"/>
                </a:ext>
                <a:ext uri="{FF2B5EF4-FFF2-40B4-BE49-F238E27FC236}">
                  <a16:creationId xmlns:a16="http://schemas.microsoft.com/office/drawing/2014/main" id="{00000000-0008-0000-05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4360" name="Selectievakje 122" hidden="1">
              <a:extLst>
                <a:ext uri="{63B3BB69-23CF-44E3-9099-C40C66FF867C}">
                  <a14:compatExt spid="_x0000_s14360"/>
                </a:ext>
                <a:ext uri="{FF2B5EF4-FFF2-40B4-BE49-F238E27FC236}">
                  <a16:creationId xmlns:a16="http://schemas.microsoft.com/office/drawing/2014/main" id="{00000000-0008-0000-05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4361" name="Selectievakje 123" hidden="1">
              <a:extLst>
                <a:ext uri="{63B3BB69-23CF-44E3-9099-C40C66FF867C}">
                  <a14:compatExt spid="_x0000_s14361"/>
                </a:ext>
                <a:ext uri="{FF2B5EF4-FFF2-40B4-BE49-F238E27FC236}">
                  <a16:creationId xmlns:a16="http://schemas.microsoft.com/office/drawing/2014/main" id="{00000000-0008-0000-05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4362" name="Selectievakje 125" hidden="1">
              <a:extLst>
                <a:ext uri="{63B3BB69-23CF-44E3-9099-C40C66FF867C}">
                  <a14:compatExt spid="_x0000_s14362"/>
                </a:ext>
                <a:ext uri="{FF2B5EF4-FFF2-40B4-BE49-F238E27FC236}">
                  <a16:creationId xmlns:a16="http://schemas.microsoft.com/office/drawing/2014/main" id="{00000000-0008-0000-05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4363" name="Selectievakje 128" hidden="1">
              <a:extLst>
                <a:ext uri="{63B3BB69-23CF-44E3-9099-C40C66FF867C}">
                  <a14:compatExt spid="_x0000_s14363"/>
                </a:ext>
                <a:ext uri="{FF2B5EF4-FFF2-40B4-BE49-F238E27FC236}">
                  <a16:creationId xmlns:a16="http://schemas.microsoft.com/office/drawing/2014/main" id="{00000000-0008-0000-05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4364" name="Selectievakje 129" hidden="1">
              <a:extLst>
                <a:ext uri="{63B3BB69-23CF-44E3-9099-C40C66FF867C}">
                  <a14:compatExt spid="_x0000_s14364"/>
                </a:ext>
                <a:ext uri="{FF2B5EF4-FFF2-40B4-BE49-F238E27FC236}">
                  <a16:creationId xmlns:a16="http://schemas.microsoft.com/office/drawing/2014/main" id="{00000000-0008-0000-05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4365" name="Vervolgkeuzelijst 130" hidden="1">
              <a:extLst>
                <a:ext uri="{63B3BB69-23CF-44E3-9099-C40C66FF867C}">
                  <a14:compatExt spid="_x0000_s14365"/>
                </a:ext>
                <a:ext uri="{FF2B5EF4-FFF2-40B4-BE49-F238E27FC236}">
                  <a16:creationId xmlns:a16="http://schemas.microsoft.com/office/drawing/2014/main" id="{00000000-0008-0000-05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4366" name="Selectievakje 153" hidden="1">
              <a:extLst>
                <a:ext uri="{63B3BB69-23CF-44E3-9099-C40C66FF867C}">
                  <a14:compatExt spid="_x0000_s14366"/>
                </a:ext>
                <a:ext uri="{FF2B5EF4-FFF2-40B4-BE49-F238E27FC236}">
                  <a16:creationId xmlns:a16="http://schemas.microsoft.com/office/drawing/2014/main" id="{00000000-0008-0000-05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4367" name="Selectievakje 154" hidden="1">
              <a:extLst>
                <a:ext uri="{63B3BB69-23CF-44E3-9099-C40C66FF867C}">
                  <a14:compatExt spid="_x0000_s14367"/>
                </a:ext>
                <a:ext uri="{FF2B5EF4-FFF2-40B4-BE49-F238E27FC236}">
                  <a16:creationId xmlns:a16="http://schemas.microsoft.com/office/drawing/2014/main" id="{00000000-0008-0000-05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4368" name="Selectievakje 155" hidden="1">
              <a:extLst>
                <a:ext uri="{63B3BB69-23CF-44E3-9099-C40C66FF867C}">
                  <a14:compatExt spid="_x0000_s14368"/>
                </a:ext>
                <a:ext uri="{FF2B5EF4-FFF2-40B4-BE49-F238E27FC236}">
                  <a16:creationId xmlns:a16="http://schemas.microsoft.com/office/drawing/2014/main" id="{00000000-0008-0000-05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4369" name="Selectievakje 156" hidden="1">
              <a:extLst>
                <a:ext uri="{63B3BB69-23CF-44E3-9099-C40C66FF867C}">
                  <a14:compatExt spid="_x0000_s14369"/>
                </a:ext>
                <a:ext uri="{FF2B5EF4-FFF2-40B4-BE49-F238E27FC236}">
                  <a16:creationId xmlns:a16="http://schemas.microsoft.com/office/drawing/2014/main" id="{00000000-0008-0000-05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4370" name="Vervolgkeuzelijst 159" hidden="1">
              <a:extLst>
                <a:ext uri="{63B3BB69-23CF-44E3-9099-C40C66FF867C}">
                  <a14:compatExt spid="_x0000_s14370"/>
                </a:ext>
                <a:ext uri="{FF2B5EF4-FFF2-40B4-BE49-F238E27FC236}">
                  <a16:creationId xmlns:a16="http://schemas.microsoft.com/office/drawing/2014/main" id="{00000000-0008-0000-0500-00002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4371" name="Vervolgkeuzelijst 160" hidden="1">
              <a:extLst>
                <a:ext uri="{63B3BB69-23CF-44E3-9099-C40C66FF867C}">
                  <a14:compatExt spid="_x0000_s14371"/>
                </a:ext>
                <a:ext uri="{FF2B5EF4-FFF2-40B4-BE49-F238E27FC236}">
                  <a16:creationId xmlns:a16="http://schemas.microsoft.com/office/drawing/2014/main" id="{00000000-0008-0000-0500-00002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4372" name="Selectievakje 150" descr="Ja, onder voorwaarden" hidden="1">
              <a:extLst>
                <a:ext uri="{63B3BB69-23CF-44E3-9099-C40C66FF867C}">
                  <a14:compatExt spid="_x0000_s14372"/>
                </a:ext>
                <a:ext uri="{FF2B5EF4-FFF2-40B4-BE49-F238E27FC236}">
                  <a16:creationId xmlns:a16="http://schemas.microsoft.com/office/drawing/2014/main" id="{00000000-0008-0000-05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4373" name="Selectievakje 151" hidden="1">
              <a:extLst>
                <a:ext uri="{63B3BB69-23CF-44E3-9099-C40C66FF867C}">
                  <a14:compatExt spid="_x0000_s14373"/>
                </a:ext>
                <a:ext uri="{FF2B5EF4-FFF2-40B4-BE49-F238E27FC236}">
                  <a16:creationId xmlns:a16="http://schemas.microsoft.com/office/drawing/2014/main" id="{00000000-0008-0000-05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5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5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5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5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5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5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5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5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5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5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5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5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5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5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4388" name="Selectievakje 141" hidden="1">
              <a:extLst>
                <a:ext uri="{63B3BB69-23CF-44E3-9099-C40C66FF867C}">
                  <a14:compatExt spid="_x0000_s14388"/>
                </a:ext>
                <a:ext uri="{FF2B5EF4-FFF2-40B4-BE49-F238E27FC236}">
                  <a16:creationId xmlns:a16="http://schemas.microsoft.com/office/drawing/2014/main" id="{00000000-0008-0000-05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4389" name="Selectievakje 143" hidden="1">
              <a:extLst>
                <a:ext uri="{63B3BB69-23CF-44E3-9099-C40C66FF867C}">
                  <a14:compatExt spid="_x0000_s14389"/>
                </a:ext>
                <a:ext uri="{FF2B5EF4-FFF2-40B4-BE49-F238E27FC236}">
                  <a16:creationId xmlns:a16="http://schemas.microsoft.com/office/drawing/2014/main" id="{00000000-0008-0000-05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5361" name="Vervolgkeuzelijst 19"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5362" name="Vervolgkeuzelijst 20"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5363" name="Vervolgkeuzelijst 21"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5364" name="Vervolgkeuzelijst 39"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5365" name="Vervolgkeuzelijst 40"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5366" name="Vervolgkeuzelijst 41" hidden="1">
              <a:extLst>
                <a:ext uri="{63B3BB69-23CF-44E3-9099-C40C66FF867C}">
                  <a14:compatExt spid="_x0000_s15366"/>
                </a:ext>
                <a:ext uri="{FF2B5EF4-FFF2-40B4-BE49-F238E27FC236}">
                  <a16:creationId xmlns:a16="http://schemas.microsoft.com/office/drawing/2014/main" id="{00000000-0008-0000-06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5367" name="Vervolgkeuzelijst 52"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5368" name="Vervolgkeuzelijst 53"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5369" name="Vervolgkeuzelijst 54" hidden="1">
              <a:extLst>
                <a:ext uri="{63B3BB69-23CF-44E3-9099-C40C66FF867C}">
                  <a14:compatExt spid="_x0000_s15369"/>
                </a:ext>
                <a:ext uri="{FF2B5EF4-FFF2-40B4-BE49-F238E27FC236}">
                  <a16:creationId xmlns:a16="http://schemas.microsoft.com/office/drawing/2014/main" id="{00000000-0008-0000-06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5370" name="Vervolgkeuzelijst 67" hidden="1">
              <a:extLst>
                <a:ext uri="{63B3BB69-23CF-44E3-9099-C40C66FF867C}">
                  <a14:compatExt spid="_x0000_s15370"/>
                </a:ext>
                <a:ext uri="{FF2B5EF4-FFF2-40B4-BE49-F238E27FC236}">
                  <a16:creationId xmlns:a16="http://schemas.microsoft.com/office/drawing/2014/main" id="{00000000-0008-0000-06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5371" name="Vervolgkeuzelijst 69" hidden="1">
              <a:extLst>
                <a:ext uri="{63B3BB69-23CF-44E3-9099-C40C66FF867C}">
                  <a14:compatExt spid="_x0000_s15371"/>
                </a:ext>
                <a:ext uri="{FF2B5EF4-FFF2-40B4-BE49-F238E27FC236}">
                  <a16:creationId xmlns:a16="http://schemas.microsoft.com/office/drawing/2014/main" id="{00000000-0008-0000-06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5372" name="Vervolgkeuzelijst 73"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5373" name="Vervolgkeuzelijst 74"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5374" name="Selectievakje 83" hidden="1">
              <a:extLst>
                <a:ext uri="{63B3BB69-23CF-44E3-9099-C40C66FF867C}">
                  <a14:compatExt spid="_x0000_s15374"/>
                </a:ext>
                <a:ext uri="{FF2B5EF4-FFF2-40B4-BE49-F238E27FC236}">
                  <a16:creationId xmlns:a16="http://schemas.microsoft.com/office/drawing/2014/main" id="{00000000-0008-0000-06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5375" name="Selectievakje 84"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5376" name="Selectievakje 8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5377" name="Selectievakje 8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5378" name="Selectievakje 93"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5379" name="Selectievakje 94"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5380" name="Selectievakje 95"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5381" name="Vervolgkeuzelijst 110"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5382" name="Selectievakje 120"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5383" name="Selectievakje 121"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5384" name="Selectievakje 122" hidden="1">
              <a:extLst>
                <a:ext uri="{63B3BB69-23CF-44E3-9099-C40C66FF867C}">
                  <a14:compatExt spid="_x0000_s15384"/>
                </a:ext>
                <a:ext uri="{FF2B5EF4-FFF2-40B4-BE49-F238E27FC236}">
                  <a16:creationId xmlns:a16="http://schemas.microsoft.com/office/drawing/2014/main" id="{00000000-0008-0000-06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5385" name="Selectievakje 123" hidden="1">
              <a:extLst>
                <a:ext uri="{63B3BB69-23CF-44E3-9099-C40C66FF867C}">
                  <a14:compatExt spid="_x0000_s15385"/>
                </a:ext>
                <a:ext uri="{FF2B5EF4-FFF2-40B4-BE49-F238E27FC236}">
                  <a16:creationId xmlns:a16="http://schemas.microsoft.com/office/drawing/2014/main" id="{00000000-0008-0000-06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5386" name="Selectievakje 125" hidden="1">
              <a:extLst>
                <a:ext uri="{63B3BB69-23CF-44E3-9099-C40C66FF867C}">
                  <a14:compatExt spid="_x0000_s15386"/>
                </a:ext>
                <a:ext uri="{FF2B5EF4-FFF2-40B4-BE49-F238E27FC236}">
                  <a16:creationId xmlns:a16="http://schemas.microsoft.com/office/drawing/2014/main" id="{00000000-0008-0000-06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5387" name="Selectievakje 128"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5388" name="Selectievakje 129" hidden="1">
              <a:extLst>
                <a:ext uri="{63B3BB69-23CF-44E3-9099-C40C66FF867C}">
                  <a14:compatExt spid="_x0000_s15388"/>
                </a:ext>
                <a:ext uri="{FF2B5EF4-FFF2-40B4-BE49-F238E27FC236}">
                  <a16:creationId xmlns:a16="http://schemas.microsoft.com/office/drawing/2014/main" id="{00000000-0008-0000-06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5389" name="Vervolgkeuzelijst 130" hidden="1">
              <a:extLst>
                <a:ext uri="{63B3BB69-23CF-44E3-9099-C40C66FF867C}">
                  <a14:compatExt spid="_x0000_s15389"/>
                </a:ext>
                <a:ext uri="{FF2B5EF4-FFF2-40B4-BE49-F238E27FC236}">
                  <a16:creationId xmlns:a16="http://schemas.microsoft.com/office/drawing/2014/main" id="{00000000-0008-0000-06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5390" name="Selectievakje 153"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5391" name="Selectievakje 154" hidden="1">
              <a:extLst>
                <a:ext uri="{63B3BB69-23CF-44E3-9099-C40C66FF867C}">
                  <a14:compatExt spid="_x0000_s15391"/>
                </a:ext>
                <a:ext uri="{FF2B5EF4-FFF2-40B4-BE49-F238E27FC236}">
                  <a16:creationId xmlns:a16="http://schemas.microsoft.com/office/drawing/2014/main" id="{00000000-0008-0000-06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5392" name="Selectievakje 155"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5393" name="Selectievakje 156"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5394" name="Vervolgkeuzelijst 159" hidden="1">
              <a:extLst>
                <a:ext uri="{63B3BB69-23CF-44E3-9099-C40C66FF867C}">
                  <a14:compatExt spid="_x0000_s15394"/>
                </a:ext>
                <a:ext uri="{FF2B5EF4-FFF2-40B4-BE49-F238E27FC236}">
                  <a16:creationId xmlns:a16="http://schemas.microsoft.com/office/drawing/2014/main" id="{00000000-0008-0000-06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5395" name="Vervolgkeuzelijst 160"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5396" name="Selectievakje 150" descr="Ja, onder voorwaarden"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5397" name="Selectievakje 151"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6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6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5412" name="Selectievakje 141"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5413" name="Selectievakje 143" hidden="1">
              <a:extLst>
                <a:ext uri="{63B3BB69-23CF-44E3-9099-C40C66FF867C}">
                  <a14:compatExt spid="_x0000_s15413"/>
                </a:ext>
                <a:ext uri="{FF2B5EF4-FFF2-40B4-BE49-F238E27FC236}">
                  <a16:creationId xmlns:a16="http://schemas.microsoft.com/office/drawing/2014/main" id="{00000000-0008-0000-06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6385" name="Vervolgkeuzelijst 19"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6386" name="Vervolgkeuzelijst 20"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6387" name="Vervolgkeuzelijst 21"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6388" name="Vervolgkeuzelijst 39"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6389" name="Vervolgkeuzelijst 40"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6390" name="Vervolgkeuzelijst 41"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6391" name="Vervolgkeuzelijst 52"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6392" name="Vervolgkeuzelijst 53"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6393" name="Vervolgkeuzelijst 54"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6394" name="Vervolgkeuzelijst 67"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6395" name="Vervolgkeuzelijst 69"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6396" name="Vervolgkeuzelijst 73"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6397" name="Vervolgkeuzelijst 74"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6398" name="Selectievakje 83"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6399" name="Selectievakje 84"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6400" name="Selectievakje 8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6401" name="Selectievakje 8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6402" name="Selectievakje 93"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6403" name="Selectievakje 94"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6404" name="Selectievakje 95"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6405" name="Vervolgkeuzelijst 110"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6406" name="Selectievakje 120"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6407" name="Selectievakje 121"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6408" name="Selectievakje 122"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6409" name="Selectievakje 123"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6410" name="Selectievakje 125"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6411" name="Selectievakje 128"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6412" name="Selectievakje 129"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6413" name="Vervolgkeuzelijst 130"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6414" name="Selectievakje 153"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6415" name="Selectievakje 154" hidden="1">
              <a:extLst>
                <a:ext uri="{63B3BB69-23CF-44E3-9099-C40C66FF867C}">
                  <a14:compatExt spid="_x0000_s16415"/>
                </a:ext>
                <a:ext uri="{FF2B5EF4-FFF2-40B4-BE49-F238E27FC236}">
                  <a16:creationId xmlns:a16="http://schemas.microsoft.com/office/drawing/2014/main" id="{00000000-0008-0000-07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6416" name="Selectievakje 155" hidden="1">
              <a:extLst>
                <a:ext uri="{63B3BB69-23CF-44E3-9099-C40C66FF867C}">
                  <a14:compatExt spid="_x0000_s16416"/>
                </a:ext>
                <a:ext uri="{FF2B5EF4-FFF2-40B4-BE49-F238E27FC236}">
                  <a16:creationId xmlns:a16="http://schemas.microsoft.com/office/drawing/2014/main" id="{00000000-0008-0000-07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6417" name="Selectievakje 156" hidden="1">
              <a:extLst>
                <a:ext uri="{63B3BB69-23CF-44E3-9099-C40C66FF867C}">
                  <a14:compatExt spid="_x0000_s16417"/>
                </a:ext>
                <a:ext uri="{FF2B5EF4-FFF2-40B4-BE49-F238E27FC236}">
                  <a16:creationId xmlns:a16="http://schemas.microsoft.com/office/drawing/2014/main" id="{00000000-0008-0000-07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6418" name="Vervolgkeuzelijst 159" hidden="1">
              <a:extLst>
                <a:ext uri="{63B3BB69-23CF-44E3-9099-C40C66FF867C}">
                  <a14:compatExt spid="_x0000_s16418"/>
                </a:ext>
                <a:ext uri="{FF2B5EF4-FFF2-40B4-BE49-F238E27FC236}">
                  <a16:creationId xmlns:a16="http://schemas.microsoft.com/office/drawing/2014/main" id="{00000000-0008-0000-0700-00002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6419" name="Vervolgkeuzelijst 160" hidden="1">
              <a:extLst>
                <a:ext uri="{63B3BB69-23CF-44E3-9099-C40C66FF867C}">
                  <a14:compatExt spid="_x0000_s16419"/>
                </a:ext>
                <a:ext uri="{FF2B5EF4-FFF2-40B4-BE49-F238E27FC236}">
                  <a16:creationId xmlns:a16="http://schemas.microsoft.com/office/drawing/2014/main" id="{00000000-0008-0000-0700-00002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6420" name="Selectievakje 150" descr="Ja, onder voorwaarden" hidden="1">
              <a:extLst>
                <a:ext uri="{63B3BB69-23CF-44E3-9099-C40C66FF867C}">
                  <a14:compatExt spid="_x0000_s16420"/>
                </a:ext>
                <a:ext uri="{FF2B5EF4-FFF2-40B4-BE49-F238E27FC236}">
                  <a16:creationId xmlns:a16="http://schemas.microsoft.com/office/drawing/2014/main" id="{00000000-0008-0000-07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6421" name="Selectievakje 151" hidden="1">
              <a:extLst>
                <a:ext uri="{63B3BB69-23CF-44E3-9099-C40C66FF867C}">
                  <a14:compatExt spid="_x0000_s16421"/>
                </a:ext>
                <a:ext uri="{FF2B5EF4-FFF2-40B4-BE49-F238E27FC236}">
                  <a16:creationId xmlns:a16="http://schemas.microsoft.com/office/drawing/2014/main" id="{00000000-0008-0000-07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7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7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7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7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7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7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7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7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7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7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7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7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7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7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6436" name="Selectievakje 141" hidden="1">
              <a:extLst>
                <a:ext uri="{63B3BB69-23CF-44E3-9099-C40C66FF867C}">
                  <a14:compatExt spid="_x0000_s16436"/>
                </a:ext>
                <a:ext uri="{FF2B5EF4-FFF2-40B4-BE49-F238E27FC236}">
                  <a16:creationId xmlns:a16="http://schemas.microsoft.com/office/drawing/2014/main" id="{00000000-0008-0000-07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6437" name="Selectievakje 143" hidden="1">
              <a:extLst>
                <a:ext uri="{63B3BB69-23CF-44E3-9099-C40C66FF867C}">
                  <a14:compatExt spid="_x0000_s16437"/>
                </a:ext>
                <a:ext uri="{FF2B5EF4-FFF2-40B4-BE49-F238E27FC236}">
                  <a16:creationId xmlns:a16="http://schemas.microsoft.com/office/drawing/2014/main" id="{00000000-0008-0000-07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7409" name="Vervolgkeuzelijst 19"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7410" name="Vervolgkeuzelijst 20"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7411" name="Vervolgkeuzelijst 21"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7412" name="Vervolgkeuzelijst 39"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7413" name="Vervolgkeuzelijst 40"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7414" name="Vervolgkeuzelijst 41"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7415" name="Vervolgkeuzelijst 52"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7416" name="Vervolgkeuzelijst 53"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7417" name="Vervolgkeuzelijst 54"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7418" name="Vervolgkeuzelijst 67"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7419" name="Vervolgkeuzelijst 69"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7420" name="Vervolgkeuzelijst 73"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7421" name="Vervolgkeuzelijst 74"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7422" name="Selectievakje 83"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7423" name="Selectievakje 84"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7424" name="Selectievakje 8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7425" name="Selectievakje 8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7426" name="Selectievakje 93"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7427" name="Selectievakje 94"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7428" name="Selectievakje 95"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7429" name="Vervolgkeuzelijst 110"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7430" name="Selectievakje 120"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7431" name="Selectievakje 121"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7432" name="Selectievakje 122"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7433" name="Selectievakje 123"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7434" name="Selectievakje 125"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7435" name="Selectievakje 128"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7436" name="Selectievakje 129"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7437" name="Vervolgkeuzelijst 130"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7438" name="Selectievakje 153"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7439" name="Selectievakje 154"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7440" name="Selectievakje 155"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7441" name="Selectievakje 156"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7442" name="Vervolgkeuzelijst 159"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7443" name="Vervolgkeuzelijst 160"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7444" name="Selectievakje 150" descr="Ja, onder voorwaarden"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7445" name="Selectievakje 151"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8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8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8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8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8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7460" name="Selectievakje 141" hidden="1">
              <a:extLst>
                <a:ext uri="{63B3BB69-23CF-44E3-9099-C40C66FF867C}">
                  <a14:compatExt spid="_x0000_s17460"/>
                </a:ext>
                <a:ext uri="{FF2B5EF4-FFF2-40B4-BE49-F238E27FC236}">
                  <a16:creationId xmlns:a16="http://schemas.microsoft.com/office/drawing/2014/main" id="{00000000-0008-0000-08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7461" name="Selectievakje 143" hidden="1">
              <a:extLst>
                <a:ext uri="{63B3BB69-23CF-44E3-9099-C40C66FF867C}">
                  <a14:compatExt spid="_x0000_s17461"/>
                </a:ext>
                <a:ext uri="{FF2B5EF4-FFF2-40B4-BE49-F238E27FC236}">
                  <a16:creationId xmlns:a16="http://schemas.microsoft.com/office/drawing/2014/main" id="{00000000-0008-0000-08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8433" name="Vervolgkeuzelijst 19"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8434" name="Vervolgkeuzelijst 20"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8435" name="Vervolgkeuzelijst 21"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8436" name="Vervolgkeuzelijst 39"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8437" name="Vervolgkeuzelijst 40"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8438" name="Vervolgkeuzelijst 41"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8439" name="Vervolgkeuzelijst 52"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8440" name="Vervolgkeuzelijst 53"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8441" name="Vervolgkeuzelijst 54"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18442" name="Vervolgkeuzelijst 67"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8443" name="Vervolgkeuzelijst 69"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8444" name="Vervolgkeuzelijst 73"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8445" name="Vervolgkeuzelijst 74"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8446" name="Selectievakje 83"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8447" name="Selectievakje 84"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8448" name="Selectievakje 8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8449" name="Selectievakje 87" hidden="1">
              <a:extLst>
                <a:ext uri="{63B3BB69-23CF-44E3-9099-C40C66FF867C}">
                  <a14:compatExt spid="_x0000_s18449"/>
                </a:ext>
                <a:ext uri="{FF2B5EF4-FFF2-40B4-BE49-F238E27FC236}">
                  <a16:creationId xmlns:a16="http://schemas.microsoft.com/office/drawing/2014/main" id="{00000000-0008-0000-09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8450" name="Selectievakje 93" hidden="1">
              <a:extLst>
                <a:ext uri="{63B3BB69-23CF-44E3-9099-C40C66FF867C}">
                  <a14:compatExt spid="_x0000_s18450"/>
                </a:ext>
                <a:ext uri="{FF2B5EF4-FFF2-40B4-BE49-F238E27FC236}">
                  <a16:creationId xmlns:a16="http://schemas.microsoft.com/office/drawing/2014/main" id="{00000000-0008-0000-09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8451" name="Selectievakje 94" hidden="1">
              <a:extLst>
                <a:ext uri="{63B3BB69-23CF-44E3-9099-C40C66FF867C}">
                  <a14:compatExt spid="_x0000_s18451"/>
                </a:ext>
                <a:ext uri="{FF2B5EF4-FFF2-40B4-BE49-F238E27FC236}">
                  <a16:creationId xmlns:a16="http://schemas.microsoft.com/office/drawing/2014/main" id="{00000000-0008-0000-09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8452" name="Selectievakje 95"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8453" name="Vervolgkeuzelijst 110"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8454" name="Selectievakje 120" hidden="1">
              <a:extLst>
                <a:ext uri="{63B3BB69-23CF-44E3-9099-C40C66FF867C}">
                  <a14:compatExt spid="_x0000_s18454"/>
                </a:ext>
                <a:ext uri="{FF2B5EF4-FFF2-40B4-BE49-F238E27FC236}">
                  <a16:creationId xmlns:a16="http://schemas.microsoft.com/office/drawing/2014/main" id="{00000000-0008-0000-09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8455" name="Selectievakje 121" hidden="1">
              <a:extLst>
                <a:ext uri="{63B3BB69-23CF-44E3-9099-C40C66FF867C}">
                  <a14:compatExt spid="_x0000_s18455"/>
                </a:ext>
                <a:ext uri="{FF2B5EF4-FFF2-40B4-BE49-F238E27FC236}">
                  <a16:creationId xmlns:a16="http://schemas.microsoft.com/office/drawing/2014/main" id="{00000000-0008-0000-09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8456" name="Selectievakje 122"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8457" name="Selectievakje 123" hidden="1">
              <a:extLst>
                <a:ext uri="{63B3BB69-23CF-44E3-9099-C40C66FF867C}">
                  <a14:compatExt spid="_x0000_s18457"/>
                </a:ext>
                <a:ext uri="{FF2B5EF4-FFF2-40B4-BE49-F238E27FC236}">
                  <a16:creationId xmlns:a16="http://schemas.microsoft.com/office/drawing/2014/main" id="{00000000-0008-0000-09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8458" name="Selectievakje 125"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8459" name="Selectievakje 128"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8460" name="Selectievakje 129"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8461" name="Vervolgkeuzelijst 130"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8462" name="Selectievakje 153"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8463" name="Selectievakje 154" hidden="1">
              <a:extLst>
                <a:ext uri="{63B3BB69-23CF-44E3-9099-C40C66FF867C}">
                  <a14:compatExt spid="_x0000_s18463"/>
                </a:ext>
                <a:ext uri="{FF2B5EF4-FFF2-40B4-BE49-F238E27FC236}">
                  <a16:creationId xmlns:a16="http://schemas.microsoft.com/office/drawing/2014/main" id="{00000000-0008-0000-09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8464" name="Selectievakje 155" hidden="1">
              <a:extLst>
                <a:ext uri="{63B3BB69-23CF-44E3-9099-C40C66FF867C}">
                  <a14:compatExt spid="_x0000_s18464"/>
                </a:ext>
                <a:ext uri="{FF2B5EF4-FFF2-40B4-BE49-F238E27FC236}">
                  <a16:creationId xmlns:a16="http://schemas.microsoft.com/office/drawing/2014/main" id="{00000000-0008-0000-09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8465" name="Selectievakje 156" hidden="1">
              <a:extLst>
                <a:ext uri="{63B3BB69-23CF-44E3-9099-C40C66FF867C}">
                  <a14:compatExt spid="_x0000_s18465"/>
                </a:ext>
                <a:ext uri="{FF2B5EF4-FFF2-40B4-BE49-F238E27FC236}">
                  <a16:creationId xmlns:a16="http://schemas.microsoft.com/office/drawing/2014/main" id="{00000000-0008-0000-09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8466" name="Vervolgkeuzelijst 159" hidden="1">
              <a:extLst>
                <a:ext uri="{63B3BB69-23CF-44E3-9099-C40C66FF867C}">
                  <a14:compatExt spid="_x0000_s18466"/>
                </a:ext>
                <a:ext uri="{FF2B5EF4-FFF2-40B4-BE49-F238E27FC236}">
                  <a16:creationId xmlns:a16="http://schemas.microsoft.com/office/drawing/2014/main" id="{00000000-0008-0000-0900-00002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18467" name="Vervolgkeuzelijst 160" hidden="1">
              <a:extLst>
                <a:ext uri="{63B3BB69-23CF-44E3-9099-C40C66FF867C}">
                  <a14:compatExt spid="_x0000_s18467"/>
                </a:ext>
                <a:ext uri="{FF2B5EF4-FFF2-40B4-BE49-F238E27FC236}">
                  <a16:creationId xmlns:a16="http://schemas.microsoft.com/office/drawing/2014/main" id="{00000000-0008-0000-0900-00002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8468" name="Selectievakje 150" descr="Ja, onder voorwaarden" hidden="1">
              <a:extLst>
                <a:ext uri="{63B3BB69-23CF-44E3-9099-C40C66FF867C}">
                  <a14:compatExt spid="_x0000_s18468"/>
                </a:ext>
                <a:ext uri="{FF2B5EF4-FFF2-40B4-BE49-F238E27FC236}">
                  <a16:creationId xmlns:a16="http://schemas.microsoft.com/office/drawing/2014/main" id="{00000000-0008-0000-09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8469" name="Selectievakje 151" hidden="1">
              <a:extLst>
                <a:ext uri="{63B3BB69-23CF-44E3-9099-C40C66FF867C}">
                  <a14:compatExt spid="_x0000_s18469"/>
                </a:ext>
                <a:ext uri="{FF2B5EF4-FFF2-40B4-BE49-F238E27FC236}">
                  <a16:creationId xmlns:a16="http://schemas.microsoft.com/office/drawing/2014/main" id="{00000000-0008-0000-09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9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9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9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9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9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9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9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9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190500</xdr:rowOff>
        </xdr:from>
        <xdr:to>
          <xdr:col>7</xdr:col>
          <xdr:colOff>457200</xdr:colOff>
          <xdr:row>49</xdr:row>
          <xdr:rowOff>22860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9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geen eiwitten van dierlijke oorsprong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6</xdr:col>
          <xdr:colOff>609600</xdr:colOff>
          <xdr:row>79</xdr:row>
          <xdr:rowOff>7620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varkenseiwitten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6</xdr:col>
          <xdr:colOff>609600</xdr:colOff>
          <xdr:row>80</xdr:row>
          <xdr:rowOff>7620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9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Voeder dat viseiwitten bevat.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8484" name="Selectievakje 141" hidden="1">
              <a:extLst>
                <a:ext uri="{63B3BB69-23CF-44E3-9099-C40C66FF867C}">
                  <a14:compatExt spid="_x0000_s18484"/>
                </a:ext>
                <a:ext uri="{FF2B5EF4-FFF2-40B4-BE49-F238E27FC236}">
                  <a16:creationId xmlns:a16="http://schemas.microsoft.com/office/drawing/2014/main" id="{00000000-0008-0000-09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8485" name="Selectievakje 143" hidden="1">
              <a:extLst>
                <a:ext uri="{63B3BB69-23CF-44E3-9099-C40C66FF867C}">
                  <a14:compatExt spid="_x0000_s18485"/>
                </a:ext>
                <a:ext uri="{FF2B5EF4-FFF2-40B4-BE49-F238E27FC236}">
                  <a16:creationId xmlns:a16="http://schemas.microsoft.com/office/drawing/2014/main" id="{00000000-0008-0000-09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34.xml"/><Relationship Id="rId18" Type="http://schemas.openxmlformats.org/officeDocument/2006/relationships/ctrlProp" Target="../ctrlProps/ctrlProp439.xml"/><Relationship Id="rId26" Type="http://schemas.openxmlformats.org/officeDocument/2006/relationships/ctrlProp" Target="../ctrlProps/ctrlProp447.xml"/><Relationship Id="rId39" Type="http://schemas.openxmlformats.org/officeDocument/2006/relationships/ctrlProp" Target="../ctrlProps/ctrlProp460.xml"/><Relationship Id="rId21" Type="http://schemas.openxmlformats.org/officeDocument/2006/relationships/ctrlProp" Target="../ctrlProps/ctrlProp442.xml"/><Relationship Id="rId34" Type="http://schemas.openxmlformats.org/officeDocument/2006/relationships/ctrlProp" Target="../ctrlProps/ctrlProp455.xml"/><Relationship Id="rId42" Type="http://schemas.openxmlformats.org/officeDocument/2006/relationships/ctrlProp" Target="../ctrlProps/ctrlProp463.xml"/><Relationship Id="rId47" Type="http://schemas.openxmlformats.org/officeDocument/2006/relationships/ctrlProp" Target="../ctrlProps/ctrlProp468.xml"/><Relationship Id="rId50" Type="http://schemas.openxmlformats.org/officeDocument/2006/relationships/ctrlProp" Target="../ctrlProps/ctrlProp471.xml"/><Relationship Id="rId55" Type="http://schemas.openxmlformats.org/officeDocument/2006/relationships/ctrlProp" Target="../ctrlProps/ctrlProp476.xml"/><Relationship Id="rId7" Type="http://schemas.openxmlformats.org/officeDocument/2006/relationships/ctrlProp" Target="../ctrlProps/ctrlProp428.xml"/><Relationship Id="rId2" Type="http://schemas.openxmlformats.org/officeDocument/2006/relationships/drawing" Target="../drawings/drawing9.xml"/><Relationship Id="rId16" Type="http://schemas.openxmlformats.org/officeDocument/2006/relationships/ctrlProp" Target="../ctrlProps/ctrlProp437.xml"/><Relationship Id="rId29" Type="http://schemas.openxmlformats.org/officeDocument/2006/relationships/ctrlProp" Target="../ctrlProps/ctrlProp450.xml"/><Relationship Id="rId11" Type="http://schemas.openxmlformats.org/officeDocument/2006/relationships/ctrlProp" Target="../ctrlProps/ctrlProp432.xml"/><Relationship Id="rId24" Type="http://schemas.openxmlformats.org/officeDocument/2006/relationships/ctrlProp" Target="../ctrlProps/ctrlProp445.xml"/><Relationship Id="rId32" Type="http://schemas.openxmlformats.org/officeDocument/2006/relationships/ctrlProp" Target="../ctrlProps/ctrlProp453.xml"/><Relationship Id="rId37" Type="http://schemas.openxmlformats.org/officeDocument/2006/relationships/ctrlProp" Target="../ctrlProps/ctrlProp458.xml"/><Relationship Id="rId40" Type="http://schemas.openxmlformats.org/officeDocument/2006/relationships/ctrlProp" Target="../ctrlProps/ctrlProp461.xml"/><Relationship Id="rId45" Type="http://schemas.openxmlformats.org/officeDocument/2006/relationships/ctrlProp" Target="../ctrlProps/ctrlProp466.xml"/><Relationship Id="rId53" Type="http://schemas.openxmlformats.org/officeDocument/2006/relationships/ctrlProp" Target="../ctrlProps/ctrlProp474.xml"/><Relationship Id="rId5" Type="http://schemas.openxmlformats.org/officeDocument/2006/relationships/ctrlProp" Target="../ctrlProps/ctrlProp426.xml"/><Relationship Id="rId10" Type="http://schemas.openxmlformats.org/officeDocument/2006/relationships/ctrlProp" Target="../ctrlProps/ctrlProp431.xml"/><Relationship Id="rId19" Type="http://schemas.openxmlformats.org/officeDocument/2006/relationships/ctrlProp" Target="../ctrlProps/ctrlProp440.xml"/><Relationship Id="rId31" Type="http://schemas.openxmlformats.org/officeDocument/2006/relationships/ctrlProp" Target="../ctrlProps/ctrlProp452.xml"/><Relationship Id="rId44" Type="http://schemas.openxmlformats.org/officeDocument/2006/relationships/ctrlProp" Target="../ctrlProps/ctrlProp465.xml"/><Relationship Id="rId52" Type="http://schemas.openxmlformats.org/officeDocument/2006/relationships/ctrlProp" Target="../ctrlProps/ctrlProp473.xml"/><Relationship Id="rId4" Type="http://schemas.openxmlformats.org/officeDocument/2006/relationships/ctrlProp" Target="../ctrlProps/ctrlProp425.xml"/><Relationship Id="rId9" Type="http://schemas.openxmlformats.org/officeDocument/2006/relationships/ctrlProp" Target="../ctrlProps/ctrlProp430.xml"/><Relationship Id="rId14" Type="http://schemas.openxmlformats.org/officeDocument/2006/relationships/ctrlProp" Target="../ctrlProps/ctrlProp435.xml"/><Relationship Id="rId22" Type="http://schemas.openxmlformats.org/officeDocument/2006/relationships/ctrlProp" Target="../ctrlProps/ctrlProp443.xml"/><Relationship Id="rId27" Type="http://schemas.openxmlformats.org/officeDocument/2006/relationships/ctrlProp" Target="../ctrlProps/ctrlProp448.xml"/><Relationship Id="rId30" Type="http://schemas.openxmlformats.org/officeDocument/2006/relationships/ctrlProp" Target="../ctrlProps/ctrlProp451.xml"/><Relationship Id="rId35" Type="http://schemas.openxmlformats.org/officeDocument/2006/relationships/ctrlProp" Target="../ctrlProps/ctrlProp456.xml"/><Relationship Id="rId43" Type="http://schemas.openxmlformats.org/officeDocument/2006/relationships/ctrlProp" Target="../ctrlProps/ctrlProp464.xml"/><Relationship Id="rId48" Type="http://schemas.openxmlformats.org/officeDocument/2006/relationships/ctrlProp" Target="../ctrlProps/ctrlProp469.xml"/><Relationship Id="rId56" Type="http://schemas.openxmlformats.org/officeDocument/2006/relationships/ctrlProp" Target="../ctrlProps/ctrlProp477.xml"/><Relationship Id="rId8" Type="http://schemas.openxmlformats.org/officeDocument/2006/relationships/ctrlProp" Target="../ctrlProps/ctrlProp429.xml"/><Relationship Id="rId51" Type="http://schemas.openxmlformats.org/officeDocument/2006/relationships/ctrlProp" Target="../ctrlProps/ctrlProp472.xml"/><Relationship Id="rId3" Type="http://schemas.openxmlformats.org/officeDocument/2006/relationships/vmlDrawing" Target="../drawings/vmlDrawing9.vml"/><Relationship Id="rId12" Type="http://schemas.openxmlformats.org/officeDocument/2006/relationships/ctrlProp" Target="../ctrlProps/ctrlProp433.xml"/><Relationship Id="rId17" Type="http://schemas.openxmlformats.org/officeDocument/2006/relationships/ctrlProp" Target="../ctrlProps/ctrlProp438.xml"/><Relationship Id="rId25" Type="http://schemas.openxmlformats.org/officeDocument/2006/relationships/ctrlProp" Target="../ctrlProps/ctrlProp446.xml"/><Relationship Id="rId33" Type="http://schemas.openxmlformats.org/officeDocument/2006/relationships/ctrlProp" Target="../ctrlProps/ctrlProp454.xml"/><Relationship Id="rId38" Type="http://schemas.openxmlformats.org/officeDocument/2006/relationships/ctrlProp" Target="../ctrlProps/ctrlProp459.xml"/><Relationship Id="rId46" Type="http://schemas.openxmlformats.org/officeDocument/2006/relationships/ctrlProp" Target="../ctrlProps/ctrlProp467.xml"/><Relationship Id="rId20" Type="http://schemas.openxmlformats.org/officeDocument/2006/relationships/ctrlProp" Target="../ctrlProps/ctrlProp441.xml"/><Relationship Id="rId41" Type="http://schemas.openxmlformats.org/officeDocument/2006/relationships/ctrlProp" Target="../ctrlProps/ctrlProp462.xml"/><Relationship Id="rId54" Type="http://schemas.openxmlformats.org/officeDocument/2006/relationships/ctrlProp" Target="../ctrlProps/ctrlProp475.xml"/><Relationship Id="rId1" Type="http://schemas.openxmlformats.org/officeDocument/2006/relationships/printerSettings" Target="../printerSettings/printerSettings10.bin"/><Relationship Id="rId6" Type="http://schemas.openxmlformats.org/officeDocument/2006/relationships/ctrlProp" Target="../ctrlProps/ctrlProp427.xml"/><Relationship Id="rId15" Type="http://schemas.openxmlformats.org/officeDocument/2006/relationships/ctrlProp" Target="../ctrlProps/ctrlProp436.xml"/><Relationship Id="rId23" Type="http://schemas.openxmlformats.org/officeDocument/2006/relationships/ctrlProp" Target="../ctrlProps/ctrlProp444.xml"/><Relationship Id="rId28" Type="http://schemas.openxmlformats.org/officeDocument/2006/relationships/ctrlProp" Target="../ctrlProps/ctrlProp449.xml"/><Relationship Id="rId36" Type="http://schemas.openxmlformats.org/officeDocument/2006/relationships/ctrlProp" Target="../ctrlProps/ctrlProp457.xml"/><Relationship Id="rId49" Type="http://schemas.openxmlformats.org/officeDocument/2006/relationships/ctrlProp" Target="../ctrlProps/ctrlProp47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87.xml"/><Relationship Id="rId18" Type="http://schemas.openxmlformats.org/officeDocument/2006/relationships/ctrlProp" Target="../ctrlProps/ctrlProp492.xml"/><Relationship Id="rId26" Type="http://schemas.openxmlformats.org/officeDocument/2006/relationships/ctrlProp" Target="../ctrlProps/ctrlProp500.xml"/><Relationship Id="rId39" Type="http://schemas.openxmlformats.org/officeDocument/2006/relationships/ctrlProp" Target="../ctrlProps/ctrlProp513.xml"/><Relationship Id="rId21" Type="http://schemas.openxmlformats.org/officeDocument/2006/relationships/ctrlProp" Target="../ctrlProps/ctrlProp495.xml"/><Relationship Id="rId34" Type="http://schemas.openxmlformats.org/officeDocument/2006/relationships/ctrlProp" Target="../ctrlProps/ctrlProp508.xml"/><Relationship Id="rId42" Type="http://schemas.openxmlformats.org/officeDocument/2006/relationships/ctrlProp" Target="../ctrlProps/ctrlProp516.xml"/><Relationship Id="rId47" Type="http://schemas.openxmlformats.org/officeDocument/2006/relationships/ctrlProp" Target="../ctrlProps/ctrlProp521.xml"/><Relationship Id="rId50" Type="http://schemas.openxmlformats.org/officeDocument/2006/relationships/ctrlProp" Target="../ctrlProps/ctrlProp524.xml"/><Relationship Id="rId55" Type="http://schemas.openxmlformats.org/officeDocument/2006/relationships/ctrlProp" Target="../ctrlProps/ctrlProp529.xml"/><Relationship Id="rId7" Type="http://schemas.openxmlformats.org/officeDocument/2006/relationships/ctrlProp" Target="../ctrlProps/ctrlProp481.xml"/><Relationship Id="rId2" Type="http://schemas.openxmlformats.org/officeDocument/2006/relationships/drawing" Target="../drawings/drawing10.xml"/><Relationship Id="rId16" Type="http://schemas.openxmlformats.org/officeDocument/2006/relationships/ctrlProp" Target="../ctrlProps/ctrlProp490.xml"/><Relationship Id="rId29" Type="http://schemas.openxmlformats.org/officeDocument/2006/relationships/ctrlProp" Target="../ctrlProps/ctrlProp503.xml"/><Relationship Id="rId11" Type="http://schemas.openxmlformats.org/officeDocument/2006/relationships/ctrlProp" Target="../ctrlProps/ctrlProp485.xml"/><Relationship Id="rId24" Type="http://schemas.openxmlformats.org/officeDocument/2006/relationships/ctrlProp" Target="../ctrlProps/ctrlProp498.xml"/><Relationship Id="rId32" Type="http://schemas.openxmlformats.org/officeDocument/2006/relationships/ctrlProp" Target="../ctrlProps/ctrlProp506.xml"/><Relationship Id="rId37" Type="http://schemas.openxmlformats.org/officeDocument/2006/relationships/ctrlProp" Target="../ctrlProps/ctrlProp511.xml"/><Relationship Id="rId40" Type="http://schemas.openxmlformats.org/officeDocument/2006/relationships/ctrlProp" Target="../ctrlProps/ctrlProp514.xml"/><Relationship Id="rId45" Type="http://schemas.openxmlformats.org/officeDocument/2006/relationships/ctrlProp" Target="../ctrlProps/ctrlProp519.xml"/><Relationship Id="rId53" Type="http://schemas.openxmlformats.org/officeDocument/2006/relationships/ctrlProp" Target="../ctrlProps/ctrlProp527.xml"/><Relationship Id="rId5" Type="http://schemas.openxmlformats.org/officeDocument/2006/relationships/ctrlProp" Target="../ctrlProps/ctrlProp479.xml"/><Relationship Id="rId10" Type="http://schemas.openxmlformats.org/officeDocument/2006/relationships/ctrlProp" Target="../ctrlProps/ctrlProp484.xml"/><Relationship Id="rId19" Type="http://schemas.openxmlformats.org/officeDocument/2006/relationships/ctrlProp" Target="../ctrlProps/ctrlProp493.xml"/><Relationship Id="rId31" Type="http://schemas.openxmlformats.org/officeDocument/2006/relationships/ctrlProp" Target="../ctrlProps/ctrlProp505.xml"/><Relationship Id="rId44" Type="http://schemas.openxmlformats.org/officeDocument/2006/relationships/ctrlProp" Target="../ctrlProps/ctrlProp518.xml"/><Relationship Id="rId52" Type="http://schemas.openxmlformats.org/officeDocument/2006/relationships/ctrlProp" Target="../ctrlProps/ctrlProp526.xml"/><Relationship Id="rId4" Type="http://schemas.openxmlformats.org/officeDocument/2006/relationships/ctrlProp" Target="../ctrlProps/ctrlProp478.xml"/><Relationship Id="rId9" Type="http://schemas.openxmlformats.org/officeDocument/2006/relationships/ctrlProp" Target="../ctrlProps/ctrlProp483.xml"/><Relationship Id="rId14" Type="http://schemas.openxmlformats.org/officeDocument/2006/relationships/ctrlProp" Target="../ctrlProps/ctrlProp488.xml"/><Relationship Id="rId22" Type="http://schemas.openxmlformats.org/officeDocument/2006/relationships/ctrlProp" Target="../ctrlProps/ctrlProp496.xml"/><Relationship Id="rId27" Type="http://schemas.openxmlformats.org/officeDocument/2006/relationships/ctrlProp" Target="../ctrlProps/ctrlProp501.xml"/><Relationship Id="rId30" Type="http://schemas.openxmlformats.org/officeDocument/2006/relationships/ctrlProp" Target="../ctrlProps/ctrlProp504.xml"/><Relationship Id="rId35" Type="http://schemas.openxmlformats.org/officeDocument/2006/relationships/ctrlProp" Target="../ctrlProps/ctrlProp509.xml"/><Relationship Id="rId43" Type="http://schemas.openxmlformats.org/officeDocument/2006/relationships/ctrlProp" Target="../ctrlProps/ctrlProp517.xml"/><Relationship Id="rId48" Type="http://schemas.openxmlformats.org/officeDocument/2006/relationships/ctrlProp" Target="../ctrlProps/ctrlProp522.xml"/><Relationship Id="rId56" Type="http://schemas.openxmlformats.org/officeDocument/2006/relationships/ctrlProp" Target="../ctrlProps/ctrlProp530.xml"/><Relationship Id="rId8" Type="http://schemas.openxmlformats.org/officeDocument/2006/relationships/ctrlProp" Target="../ctrlProps/ctrlProp482.xml"/><Relationship Id="rId51" Type="http://schemas.openxmlformats.org/officeDocument/2006/relationships/ctrlProp" Target="../ctrlProps/ctrlProp525.xml"/><Relationship Id="rId3" Type="http://schemas.openxmlformats.org/officeDocument/2006/relationships/vmlDrawing" Target="../drawings/vmlDrawing10.vml"/><Relationship Id="rId12" Type="http://schemas.openxmlformats.org/officeDocument/2006/relationships/ctrlProp" Target="../ctrlProps/ctrlProp486.xml"/><Relationship Id="rId17" Type="http://schemas.openxmlformats.org/officeDocument/2006/relationships/ctrlProp" Target="../ctrlProps/ctrlProp491.xml"/><Relationship Id="rId25" Type="http://schemas.openxmlformats.org/officeDocument/2006/relationships/ctrlProp" Target="../ctrlProps/ctrlProp499.xml"/><Relationship Id="rId33" Type="http://schemas.openxmlformats.org/officeDocument/2006/relationships/ctrlProp" Target="../ctrlProps/ctrlProp507.xml"/><Relationship Id="rId38" Type="http://schemas.openxmlformats.org/officeDocument/2006/relationships/ctrlProp" Target="../ctrlProps/ctrlProp512.xml"/><Relationship Id="rId46" Type="http://schemas.openxmlformats.org/officeDocument/2006/relationships/ctrlProp" Target="../ctrlProps/ctrlProp520.xml"/><Relationship Id="rId20" Type="http://schemas.openxmlformats.org/officeDocument/2006/relationships/ctrlProp" Target="../ctrlProps/ctrlProp494.xml"/><Relationship Id="rId41" Type="http://schemas.openxmlformats.org/officeDocument/2006/relationships/ctrlProp" Target="../ctrlProps/ctrlProp515.xml"/><Relationship Id="rId54" Type="http://schemas.openxmlformats.org/officeDocument/2006/relationships/ctrlProp" Target="../ctrlProps/ctrlProp528.xml"/><Relationship Id="rId1" Type="http://schemas.openxmlformats.org/officeDocument/2006/relationships/printerSettings" Target="../printerSettings/printerSettings11.bin"/><Relationship Id="rId6" Type="http://schemas.openxmlformats.org/officeDocument/2006/relationships/ctrlProp" Target="../ctrlProps/ctrlProp480.xml"/><Relationship Id="rId15" Type="http://schemas.openxmlformats.org/officeDocument/2006/relationships/ctrlProp" Target="../ctrlProps/ctrlProp489.xml"/><Relationship Id="rId23" Type="http://schemas.openxmlformats.org/officeDocument/2006/relationships/ctrlProp" Target="../ctrlProps/ctrlProp497.xml"/><Relationship Id="rId28" Type="http://schemas.openxmlformats.org/officeDocument/2006/relationships/ctrlProp" Target="../ctrlProps/ctrlProp502.xml"/><Relationship Id="rId36" Type="http://schemas.openxmlformats.org/officeDocument/2006/relationships/ctrlProp" Target="../ctrlProps/ctrlProp510.xml"/><Relationship Id="rId49" Type="http://schemas.openxmlformats.org/officeDocument/2006/relationships/ctrlProp" Target="../ctrlProps/ctrlProp52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21" Type="http://schemas.openxmlformats.org/officeDocument/2006/relationships/ctrlProp" Target="../ctrlProps/ctrlProp124.xml"/><Relationship Id="rId34" Type="http://schemas.openxmlformats.org/officeDocument/2006/relationships/ctrlProp" Target="../ctrlProps/ctrlProp137.xml"/><Relationship Id="rId42" Type="http://schemas.openxmlformats.org/officeDocument/2006/relationships/ctrlProp" Target="../ctrlProps/ctrlProp145.xml"/><Relationship Id="rId47" Type="http://schemas.openxmlformats.org/officeDocument/2006/relationships/ctrlProp" Target="../ctrlProps/ctrlProp150.xml"/><Relationship Id="rId50" Type="http://schemas.openxmlformats.org/officeDocument/2006/relationships/ctrlProp" Target="../ctrlProps/ctrlProp153.xml"/><Relationship Id="rId55" Type="http://schemas.openxmlformats.org/officeDocument/2006/relationships/ctrlProp" Target="../ctrlProps/ctrlProp158.xml"/><Relationship Id="rId7" Type="http://schemas.openxmlformats.org/officeDocument/2006/relationships/ctrlProp" Target="../ctrlProps/ctrlProp110.xml"/><Relationship Id="rId2" Type="http://schemas.openxmlformats.org/officeDocument/2006/relationships/drawing" Target="../drawings/drawing3.xml"/><Relationship Id="rId16" Type="http://schemas.openxmlformats.org/officeDocument/2006/relationships/ctrlProp" Target="../ctrlProps/ctrlProp119.xml"/><Relationship Id="rId29" Type="http://schemas.openxmlformats.org/officeDocument/2006/relationships/ctrlProp" Target="../ctrlProps/ctrlProp132.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3" Type="http://schemas.openxmlformats.org/officeDocument/2006/relationships/ctrlProp" Target="../ctrlProps/ctrlProp156.xml"/><Relationship Id="rId5" Type="http://schemas.openxmlformats.org/officeDocument/2006/relationships/ctrlProp" Target="../ctrlProps/ctrlProp108.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4" Type="http://schemas.openxmlformats.org/officeDocument/2006/relationships/ctrlProp" Target="../ctrlProps/ctrlProp147.xml"/><Relationship Id="rId52" Type="http://schemas.openxmlformats.org/officeDocument/2006/relationships/ctrlProp" Target="../ctrlProps/ctrlProp155.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56" Type="http://schemas.openxmlformats.org/officeDocument/2006/relationships/ctrlProp" Target="../ctrlProps/ctrlProp159.xml"/><Relationship Id="rId8" Type="http://schemas.openxmlformats.org/officeDocument/2006/relationships/ctrlProp" Target="../ctrlProps/ctrlProp111.xml"/><Relationship Id="rId51" Type="http://schemas.openxmlformats.org/officeDocument/2006/relationships/ctrlProp" Target="../ctrlProps/ctrlProp154.xml"/><Relationship Id="rId3" Type="http://schemas.openxmlformats.org/officeDocument/2006/relationships/vmlDrawing" Target="../drawings/vmlDrawing3.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20" Type="http://schemas.openxmlformats.org/officeDocument/2006/relationships/ctrlProp" Target="../ctrlProps/ctrlProp123.xml"/><Relationship Id="rId41" Type="http://schemas.openxmlformats.org/officeDocument/2006/relationships/ctrlProp" Target="../ctrlProps/ctrlProp144.xml"/><Relationship Id="rId54" Type="http://schemas.openxmlformats.org/officeDocument/2006/relationships/ctrlProp" Target="../ctrlProps/ctrlProp157.xml"/><Relationship Id="rId1" Type="http://schemas.openxmlformats.org/officeDocument/2006/relationships/printerSettings" Target="../printerSettings/printerSettings4.bin"/><Relationship Id="rId6" Type="http://schemas.openxmlformats.org/officeDocument/2006/relationships/ctrlProp" Target="../ctrlProps/ctrlProp109.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49" Type="http://schemas.openxmlformats.org/officeDocument/2006/relationships/ctrlProp" Target="../ctrlProps/ctrlProp15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9" Type="http://schemas.openxmlformats.org/officeDocument/2006/relationships/ctrlProp" Target="../ctrlProps/ctrlProp195.xml"/><Relationship Id="rId21" Type="http://schemas.openxmlformats.org/officeDocument/2006/relationships/ctrlProp" Target="../ctrlProps/ctrlProp177.xml"/><Relationship Id="rId34" Type="http://schemas.openxmlformats.org/officeDocument/2006/relationships/ctrlProp" Target="../ctrlProps/ctrlProp190.xml"/><Relationship Id="rId42" Type="http://schemas.openxmlformats.org/officeDocument/2006/relationships/ctrlProp" Target="../ctrlProps/ctrlProp198.xml"/><Relationship Id="rId47" Type="http://schemas.openxmlformats.org/officeDocument/2006/relationships/ctrlProp" Target="../ctrlProps/ctrlProp203.xml"/><Relationship Id="rId50" Type="http://schemas.openxmlformats.org/officeDocument/2006/relationships/ctrlProp" Target="../ctrlProps/ctrlProp206.xml"/><Relationship Id="rId55" Type="http://schemas.openxmlformats.org/officeDocument/2006/relationships/ctrlProp" Target="../ctrlProps/ctrlProp211.xml"/><Relationship Id="rId7" Type="http://schemas.openxmlformats.org/officeDocument/2006/relationships/ctrlProp" Target="../ctrlProps/ctrlProp163.xml"/><Relationship Id="rId2" Type="http://schemas.openxmlformats.org/officeDocument/2006/relationships/drawing" Target="../drawings/drawing4.xml"/><Relationship Id="rId16" Type="http://schemas.openxmlformats.org/officeDocument/2006/relationships/ctrlProp" Target="../ctrlProps/ctrlProp172.xml"/><Relationship Id="rId29" Type="http://schemas.openxmlformats.org/officeDocument/2006/relationships/ctrlProp" Target="../ctrlProps/ctrlProp185.xml"/><Relationship Id="rId11" Type="http://schemas.openxmlformats.org/officeDocument/2006/relationships/ctrlProp" Target="../ctrlProps/ctrlProp167.xml"/><Relationship Id="rId24" Type="http://schemas.openxmlformats.org/officeDocument/2006/relationships/ctrlProp" Target="../ctrlProps/ctrlProp180.xml"/><Relationship Id="rId32" Type="http://schemas.openxmlformats.org/officeDocument/2006/relationships/ctrlProp" Target="../ctrlProps/ctrlProp188.xml"/><Relationship Id="rId37" Type="http://schemas.openxmlformats.org/officeDocument/2006/relationships/ctrlProp" Target="../ctrlProps/ctrlProp193.xml"/><Relationship Id="rId40" Type="http://schemas.openxmlformats.org/officeDocument/2006/relationships/ctrlProp" Target="../ctrlProps/ctrlProp196.xml"/><Relationship Id="rId45" Type="http://schemas.openxmlformats.org/officeDocument/2006/relationships/ctrlProp" Target="../ctrlProps/ctrlProp201.xml"/><Relationship Id="rId53" Type="http://schemas.openxmlformats.org/officeDocument/2006/relationships/ctrlProp" Target="../ctrlProps/ctrlProp209.xml"/><Relationship Id="rId5" Type="http://schemas.openxmlformats.org/officeDocument/2006/relationships/ctrlProp" Target="../ctrlProps/ctrlProp161.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4" Type="http://schemas.openxmlformats.org/officeDocument/2006/relationships/ctrlProp" Target="../ctrlProps/ctrlProp200.xml"/><Relationship Id="rId52" Type="http://schemas.openxmlformats.org/officeDocument/2006/relationships/ctrlProp" Target="../ctrlProps/ctrlProp208.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 Id="rId35" Type="http://schemas.openxmlformats.org/officeDocument/2006/relationships/ctrlProp" Target="../ctrlProps/ctrlProp191.xml"/><Relationship Id="rId43" Type="http://schemas.openxmlformats.org/officeDocument/2006/relationships/ctrlProp" Target="../ctrlProps/ctrlProp199.xml"/><Relationship Id="rId48" Type="http://schemas.openxmlformats.org/officeDocument/2006/relationships/ctrlProp" Target="../ctrlProps/ctrlProp204.xml"/><Relationship Id="rId56" Type="http://schemas.openxmlformats.org/officeDocument/2006/relationships/ctrlProp" Target="../ctrlProps/ctrlProp212.xml"/><Relationship Id="rId8" Type="http://schemas.openxmlformats.org/officeDocument/2006/relationships/ctrlProp" Target="../ctrlProps/ctrlProp164.xml"/><Relationship Id="rId51" Type="http://schemas.openxmlformats.org/officeDocument/2006/relationships/ctrlProp" Target="../ctrlProps/ctrlProp207.xml"/><Relationship Id="rId3" Type="http://schemas.openxmlformats.org/officeDocument/2006/relationships/vmlDrawing" Target="../drawings/vmlDrawing4.v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33" Type="http://schemas.openxmlformats.org/officeDocument/2006/relationships/ctrlProp" Target="../ctrlProps/ctrlProp189.xml"/><Relationship Id="rId38" Type="http://schemas.openxmlformats.org/officeDocument/2006/relationships/ctrlProp" Target="../ctrlProps/ctrlProp194.xml"/><Relationship Id="rId46" Type="http://schemas.openxmlformats.org/officeDocument/2006/relationships/ctrlProp" Target="../ctrlProps/ctrlProp202.xml"/><Relationship Id="rId20" Type="http://schemas.openxmlformats.org/officeDocument/2006/relationships/ctrlProp" Target="../ctrlProps/ctrlProp176.xml"/><Relationship Id="rId41" Type="http://schemas.openxmlformats.org/officeDocument/2006/relationships/ctrlProp" Target="../ctrlProps/ctrlProp197.xml"/><Relationship Id="rId54" Type="http://schemas.openxmlformats.org/officeDocument/2006/relationships/ctrlProp" Target="../ctrlProps/ctrlProp210.xml"/><Relationship Id="rId1" Type="http://schemas.openxmlformats.org/officeDocument/2006/relationships/printerSettings" Target="../printerSettings/printerSettings5.bin"/><Relationship Id="rId6" Type="http://schemas.openxmlformats.org/officeDocument/2006/relationships/ctrlProp" Target="../ctrlProps/ctrlProp162.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36" Type="http://schemas.openxmlformats.org/officeDocument/2006/relationships/ctrlProp" Target="../ctrlProps/ctrlProp192.xml"/><Relationship Id="rId49" Type="http://schemas.openxmlformats.org/officeDocument/2006/relationships/ctrlProp" Target="../ctrlProps/ctrlProp20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22.xml"/><Relationship Id="rId18" Type="http://schemas.openxmlformats.org/officeDocument/2006/relationships/ctrlProp" Target="../ctrlProps/ctrlProp227.xml"/><Relationship Id="rId26" Type="http://schemas.openxmlformats.org/officeDocument/2006/relationships/ctrlProp" Target="../ctrlProps/ctrlProp235.xml"/><Relationship Id="rId39" Type="http://schemas.openxmlformats.org/officeDocument/2006/relationships/ctrlProp" Target="../ctrlProps/ctrlProp248.xml"/><Relationship Id="rId21" Type="http://schemas.openxmlformats.org/officeDocument/2006/relationships/ctrlProp" Target="../ctrlProps/ctrlProp230.xml"/><Relationship Id="rId34" Type="http://schemas.openxmlformats.org/officeDocument/2006/relationships/ctrlProp" Target="../ctrlProps/ctrlProp243.xml"/><Relationship Id="rId42" Type="http://schemas.openxmlformats.org/officeDocument/2006/relationships/ctrlProp" Target="../ctrlProps/ctrlProp251.xml"/><Relationship Id="rId47" Type="http://schemas.openxmlformats.org/officeDocument/2006/relationships/ctrlProp" Target="../ctrlProps/ctrlProp256.xml"/><Relationship Id="rId50" Type="http://schemas.openxmlformats.org/officeDocument/2006/relationships/ctrlProp" Target="../ctrlProps/ctrlProp259.xml"/><Relationship Id="rId55" Type="http://schemas.openxmlformats.org/officeDocument/2006/relationships/ctrlProp" Target="../ctrlProps/ctrlProp264.xml"/><Relationship Id="rId7" Type="http://schemas.openxmlformats.org/officeDocument/2006/relationships/ctrlProp" Target="../ctrlProps/ctrlProp216.xml"/><Relationship Id="rId2" Type="http://schemas.openxmlformats.org/officeDocument/2006/relationships/drawing" Target="../drawings/drawing5.xml"/><Relationship Id="rId16" Type="http://schemas.openxmlformats.org/officeDocument/2006/relationships/ctrlProp" Target="../ctrlProps/ctrlProp225.xml"/><Relationship Id="rId29" Type="http://schemas.openxmlformats.org/officeDocument/2006/relationships/ctrlProp" Target="../ctrlProps/ctrlProp238.xml"/><Relationship Id="rId11" Type="http://schemas.openxmlformats.org/officeDocument/2006/relationships/ctrlProp" Target="../ctrlProps/ctrlProp220.xml"/><Relationship Id="rId24" Type="http://schemas.openxmlformats.org/officeDocument/2006/relationships/ctrlProp" Target="../ctrlProps/ctrlProp233.xml"/><Relationship Id="rId32" Type="http://schemas.openxmlformats.org/officeDocument/2006/relationships/ctrlProp" Target="../ctrlProps/ctrlProp241.xml"/><Relationship Id="rId37" Type="http://schemas.openxmlformats.org/officeDocument/2006/relationships/ctrlProp" Target="../ctrlProps/ctrlProp246.xml"/><Relationship Id="rId40" Type="http://schemas.openxmlformats.org/officeDocument/2006/relationships/ctrlProp" Target="../ctrlProps/ctrlProp249.xml"/><Relationship Id="rId45" Type="http://schemas.openxmlformats.org/officeDocument/2006/relationships/ctrlProp" Target="../ctrlProps/ctrlProp254.xml"/><Relationship Id="rId53" Type="http://schemas.openxmlformats.org/officeDocument/2006/relationships/ctrlProp" Target="../ctrlProps/ctrlProp262.xml"/><Relationship Id="rId5" Type="http://schemas.openxmlformats.org/officeDocument/2006/relationships/ctrlProp" Target="../ctrlProps/ctrlProp214.xml"/><Relationship Id="rId10" Type="http://schemas.openxmlformats.org/officeDocument/2006/relationships/ctrlProp" Target="../ctrlProps/ctrlProp219.xml"/><Relationship Id="rId19" Type="http://schemas.openxmlformats.org/officeDocument/2006/relationships/ctrlProp" Target="../ctrlProps/ctrlProp228.xml"/><Relationship Id="rId31" Type="http://schemas.openxmlformats.org/officeDocument/2006/relationships/ctrlProp" Target="../ctrlProps/ctrlProp240.xml"/><Relationship Id="rId44" Type="http://schemas.openxmlformats.org/officeDocument/2006/relationships/ctrlProp" Target="../ctrlProps/ctrlProp253.xml"/><Relationship Id="rId52" Type="http://schemas.openxmlformats.org/officeDocument/2006/relationships/ctrlProp" Target="../ctrlProps/ctrlProp261.xml"/><Relationship Id="rId4" Type="http://schemas.openxmlformats.org/officeDocument/2006/relationships/ctrlProp" Target="../ctrlProps/ctrlProp213.xml"/><Relationship Id="rId9" Type="http://schemas.openxmlformats.org/officeDocument/2006/relationships/ctrlProp" Target="../ctrlProps/ctrlProp218.xml"/><Relationship Id="rId14" Type="http://schemas.openxmlformats.org/officeDocument/2006/relationships/ctrlProp" Target="../ctrlProps/ctrlProp223.xml"/><Relationship Id="rId22" Type="http://schemas.openxmlformats.org/officeDocument/2006/relationships/ctrlProp" Target="../ctrlProps/ctrlProp231.xml"/><Relationship Id="rId27" Type="http://schemas.openxmlformats.org/officeDocument/2006/relationships/ctrlProp" Target="../ctrlProps/ctrlProp236.xml"/><Relationship Id="rId30" Type="http://schemas.openxmlformats.org/officeDocument/2006/relationships/ctrlProp" Target="../ctrlProps/ctrlProp239.xml"/><Relationship Id="rId35" Type="http://schemas.openxmlformats.org/officeDocument/2006/relationships/ctrlProp" Target="../ctrlProps/ctrlProp244.xml"/><Relationship Id="rId43" Type="http://schemas.openxmlformats.org/officeDocument/2006/relationships/ctrlProp" Target="../ctrlProps/ctrlProp252.xml"/><Relationship Id="rId48" Type="http://schemas.openxmlformats.org/officeDocument/2006/relationships/ctrlProp" Target="../ctrlProps/ctrlProp257.xml"/><Relationship Id="rId56" Type="http://schemas.openxmlformats.org/officeDocument/2006/relationships/ctrlProp" Target="../ctrlProps/ctrlProp265.xml"/><Relationship Id="rId8" Type="http://schemas.openxmlformats.org/officeDocument/2006/relationships/ctrlProp" Target="../ctrlProps/ctrlProp217.xml"/><Relationship Id="rId51" Type="http://schemas.openxmlformats.org/officeDocument/2006/relationships/ctrlProp" Target="../ctrlProps/ctrlProp260.xml"/><Relationship Id="rId3" Type="http://schemas.openxmlformats.org/officeDocument/2006/relationships/vmlDrawing" Target="../drawings/vmlDrawing5.vml"/><Relationship Id="rId12" Type="http://schemas.openxmlformats.org/officeDocument/2006/relationships/ctrlProp" Target="../ctrlProps/ctrlProp221.xml"/><Relationship Id="rId17" Type="http://schemas.openxmlformats.org/officeDocument/2006/relationships/ctrlProp" Target="../ctrlProps/ctrlProp226.xml"/><Relationship Id="rId25" Type="http://schemas.openxmlformats.org/officeDocument/2006/relationships/ctrlProp" Target="../ctrlProps/ctrlProp234.xml"/><Relationship Id="rId33" Type="http://schemas.openxmlformats.org/officeDocument/2006/relationships/ctrlProp" Target="../ctrlProps/ctrlProp242.xml"/><Relationship Id="rId38" Type="http://schemas.openxmlformats.org/officeDocument/2006/relationships/ctrlProp" Target="../ctrlProps/ctrlProp247.xml"/><Relationship Id="rId46" Type="http://schemas.openxmlformats.org/officeDocument/2006/relationships/ctrlProp" Target="../ctrlProps/ctrlProp255.xml"/><Relationship Id="rId20" Type="http://schemas.openxmlformats.org/officeDocument/2006/relationships/ctrlProp" Target="../ctrlProps/ctrlProp229.xml"/><Relationship Id="rId41" Type="http://schemas.openxmlformats.org/officeDocument/2006/relationships/ctrlProp" Target="../ctrlProps/ctrlProp250.xml"/><Relationship Id="rId54" Type="http://schemas.openxmlformats.org/officeDocument/2006/relationships/ctrlProp" Target="../ctrlProps/ctrlProp263.xml"/><Relationship Id="rId1" Type="http://schemas.openxmlformats.org/officeDocument/2006/relationships/printerSettings" Target="../printerSettings/printerSettings6.bin"/><Relationship Id="rId6" Type="http://schemas.openxmlformats.org/officeDocument/2006/relationships/ctrlProp" Target="../ctrlProps/ctrlProp215.xml"/><Relationship Id="rId15" Type="http://schemas.openxmlformats.org/officeDocument/2006/relationships/ctrlProp" Target="../ctrlProps/ctrlProp224.xml"/><Relationship Id="rId23" Type="http://schemas.openxmlformats.org/officeDocument/2006/relationships/ctrlProp" Target="../ctrlProps/ctrlProp232.xml"/><Relationship Id="rId28" Type="http://schemas.openxmlformats.org/officeDocument/2006/relationships/ctrlProp" Target="../ctrlProps/ctrlProp237.xml"/><Relationship Id="rId36" Type="http://schemas.openxmlformats.org/officeDocument/2006/relationships/ctrlProp" Target="../ctrlProps/ctrlProp245.xml"/><Relationship Id="rId49" Type="http://schemas.openxmlformats.org/officeDocument/2006/relationships/ctrlProp" Target="../ctrlProps/ctrlProp25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5.xml"/><Relationship Id="rId18" Type="http://schemas.openxmlformats.org/officeDocument/2006/relationships/ctrlProp" Target="../ctrlProps/ctrlProp280.xml"/><Relationship Id="rId26" Type="http://schemas.openxmlformats.org/officeDocument/2006/relationships/ctrlProp" Target="../ctrlProps/ctrlProp288.xml"/><Relationship Id="rId39" Type="http://schemas.openxmlformats.org/officeDocument/2006/relationships/ctrlProp" Target="../ctrlProps/ctrlProp301.xml"/><Relationship Id="rId21" Type="http://schemas.openxmlformats.org/officeDocument/2006/relationships/ctrlProp" Target="../ctrlProps/ctrlProp283.xml"/><Relationship Id="rId34" Type="http://schemas.openxmlformats.org/officeDocument/2006/relationships/ctrlProp" Target="../ctrlProps/ctrlProp296.xml"/><Relationship Id="rId42" Type="http://schemas.openxmlformats.org/officeDocument/2006/relationships/ctrlProp" Target="../ctrlProps/ctrlProp304.xml"/><Relationship Id="rId47" Type="http://schemas.openxmlformats.org/officeDocument/2006/relationships/ctrlProp" Target="../ctrlProps/ctrlProp309.xml"/><Relationship Id="rId50" Type="http://schemas.openxmlformats.org/officeDocument/2006/relationships/ctrlProp" Target="../ctrlProps/ctrlProp312.xml"/><Relationship Id="rId55" Type="http://schemas.openxmlformats.org/officeDocument/2006/relationships/ctrlProp" Target="../ctrlProps/ctrlProp317.xml"/><Relationship Id="rId7" Type="http://schemas.openxmlformats.org/officeDocument/2006/relationships/ctrlProp" Target="../ctrlProps/ctrlProp269.xml"/><Relationship Id="rId2" Type="http://schemas.openxmlformats.org/officeDocument/2006/relationships/drawing" Target="../drawings/drawing6.xml"/><Relationship Id="rId16" Type="http://schemas.openxmlformats.org/officeDocument/2006/relationships/ctrlProp" Target="../ctrlProps/ctrlProp278.xml"/><Relationship Id="rId29" Type="http://schemas.openxmlformats.org/officeDocument/2006/relationships/ctrlProp" Target="../ctrlProps/ctrlProp291.xml"/><Relationship Id="rId11" Type="http://schemas.openxmlformats.org/officeDocument/2006/relationships/ctrlProp" Target="../ctrlProps/ctrlProp273.xml"/><Relationship Id="rId24" Type="http://schemas.openxmlformats.org/officeDocument/2006/relationships/ctrlProp" Target="../ctrlProps/ctrlProp286.xml"/><Relationship Id="rId32" Type="http://schemas.openxmlformats.org/officeDocument/2006/relationships/ctrlProp" Target="../ctrlProps/ctrlProp294.xml"/><Relationship Id="rId37" Type="http://schemas.openxmlformats.org/officeDocument/2006/relationships/ctrlProp" Target="../ctrlProps/ctrlProp299.xml"/><Relationship Id="rId40" Type="http://schemas.openxmlformats.org/officeDocument/2006/relationships/ctrlProp" Target="../ctrlProps/ctrlProp302.xml"/><Relationship Id="rId45" Type="http://schemas.openxmlformats.org/officeDocument/2006/relationships/ctrlProp" Target="../ctrlProps/ctrlProp307.xml"/><Relationship Id="rId53" Type="http://schemas.openxmlformats.org/officeDocument/2006/relationships/ctrlProp" Target="../ctrlProps/ctrlProp315.xml"/><Relationship Id="rId5" Type="http://schemas.openxmlformats.org/officeDocument/2006/relationships/ctrlProp" Target="../ctrlProps/ctrlProp267.xml"/><Relationship Id="rId10" Type="http://schemas.openxmlformats.org/officeDocument/2006/relationships/ctrlProp" Target="../ctrlProps/ctrlProp272.xml"/><Relationship Id="rId19" Type="http://schemas.openxmlformats.org/officeDocument/2006/relationships/ctrlProp" Target="../ctrlProps/ctrlProp281.xml"/><Relationship Id="rId31" Type="http://schemas.openxmlformats.org/officeDocument/2006/relationships/ctrlProp" Target="../ctrlProps/ctrlProp293.xml"/><Relationship Id="rId44" Type="http://schemas.openxmlformats.org/officeDocument/2006/relationships/ctrlProp" Target="../ctrlProps/ctrlProp306.xml"/><Relationship Id="rId52" Type="http://schemas.openxmlformats.org/officeDocument/2006/relationships/ctrlProp" Target="../ctrlProps/ctrlProp314.xml"/><Relationship Id="rId4" Type="http://schemas.openxmlformats.org/officeDocument/2006/relationships/ctrlProp" Target="../ctrlProps/ctrlProp266.xml"/><Relationship Id="rId9" Type="http://schemas.openxmlformats.org/officeDocument/2006/relationships/ctrlProp" Target="../ctrlProps/ctrlProp271.xml"/><Relationship Id="rId14" Type="http://schemas.openxmlformats.org/officeDocument/2006/relationships/ctrlProp" Target="../ctrlProps/ctrlProp276.xml"/><Relationship Id="rId22" Type="http://schemas.openxmlformats.org/officeDocument/2006/relationships/ctrlProp" Target="../ctrlProps/ctrlProp284.xml"/><Relationship Id="rId27" Type="http://schemas.openxmlformats.org/officeDocument/2006/relationships/ctrlProp" Target="../ctrlProps/ctrlProp289.xml"/><Relationship Id="rId30" Type="http://schemas.openxmlformats.org/officeDocument/2006/relationships/ctrlProp" Target="../ctrlProps/ctrlProp292.xml"/><Relationship Id="rId35" Type="http://schemas.openxmlformats.org/officeDocument/2006/relationships/ctrlProp" Target="../ctrlProps/ctrlProp297.xml"/><Relationship Id="rId43" Type="http://schemas.openxmlformats.org/officeDocument/2006/relationships/ctrlProp" Target="../ctrlProps/ctrlProp305.xml"/><Relationship Id="rId48" Type="http://schemas.openxmlformats.org/officeDocument/2006/relationships/ctrlProp" Target="../ctrlProps/ctrlProp310.xml"/><Relationship Id="rId56" Type="http://schemas.openxmlformats.org/officeDocument/2006/relationships/ctrlProp" Target="../ctrlProps/ctrlProp318.xml"/><Relationship Id="rId8" Type="http://schemas.openxmlformats.org/officeDocument/2006/relationships/ctrlProp" Target="../ctrlProps/ctrlProp270.xml"/><Relationship Id="rId51" Type="http://schemas.openxmlformats.org/officeDocument/2006/relationships/ctrlProp" Target="../ctrlProps/ctrlProp313.xml"/><Relationship Id="rId3" Type="http://schemas.openxmlformats.org/officeDocument/2006/relationships/vmlDrawing" Target="../drawings/vmlDrawing6.vml"/><Relationship Id="rId12" Type="http://schemas.openxmlformats.org/officeDocument/2006/relationships/ctrlProp" Target="../ctrlProps/ctrlProp274.xml"/><Relationship Id="rId17" Type="http://schemas.openxmlformats.org/officeDocument/2006/relationships/ctrlProp" Target="../ctrlProps/ctrlProp279.xml"/><Relationship Id="rId25" Type="http://schemas.openxmlformats.org/officeDocument/2006/relationships/ctrlProp" Target="../ctrlProps/ctrlProp287.xml"/><Relationship Id="rId33" Type="http://schemas.openxmlformats.org/officeDocument/2006/relationships/ctrlProp" Target="../ctrlProps/ctrlProp295.xml"/><Relationship Id="rId38" Type="http://schemas.openxmlformats.org/officeDocument/2006/relationships/ctrlProp" Target="../ctrlProps/ctrlProp300.xml"/><Relationship Id="rId46" Type="http://schemas.openxmlformats.org/officeDocument/2006/relationships/ctrlProp" Target="../ctrlProps/ctrlProp308.xml"/><Relationship Id="rId20" Type="http://schemas.openxmlformats.org/officeDocument/2006/relationships/ctrlProp" Target="../ctrlProps/ctrlProp282.xml"/><Relationship Id="rId41" Type="http://schemas.openxmlformats.org/officeDocument/2006/relationships/ctrlProp" Target="../ctrlProps/ctrlProp303.xml"/><Relationship Id="rId54" Type="http://schemas.openxmlformats.org/officeDocument/2006/relationships/ctrlProp" Target="../ctrlProps/ctrlProp316.xml"/><Relationship Id="rId1" Type="http://schemas.openxmlformats.org/officeDocument/2006/relationships/printerSettings" Target="../printerSettings/printerSettings7.bin"/><Relationship Id="rId6" Type="http://schemas.openxmlformats.org/officeDocument/2006/relationships/ctrlProp" Target="../ctrlProps/ctrlProp268.xml"/><Relationship Id="rId15" Type="http://schemas.openxmlformats.org/officeDocument/2006/relationships/ctrlProp" Target="../ctrlProps/ctrlProp277.xml"/><Relationship Id="rId23" Type="http://schemas.openxmlformats.org/officeDocument/2006/relationships/ctrlProp" Target="../ctrlProps/ctrlProp285.xml"/><Relationship Id="rId28" Type="http://schemas.openxmlformats.org/officeDocument/2006/relationships/ctrlProp" Target="../ctrlProps/ctrlProp290.xml"/><Relationship Id="rId36" Type="http://schemas.openxmlformats.org/officeDocument/2006/relationships/ctrlProp" Target="../ctrlProps/ctrlProp298.xml"/><Relationship Id="rId49" Type="http://schemas.openxmlformats.org/officeDocument/2006/relationships/ctrlProp" Target="../ctrlProps/ctrlProp311.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28.xml"/><Relationship Id="rId18" Type="http://schemas.openxmlformats.org/officeDocument/2006/relationships/ctrlProp" Target="../ctrlProps/ctrlProp333.xml"/><Relationship Id="rId26" Type="http://schemas.openxmlformats.org/officeDocument/2006/relationships/ctrlProp" Target="../ctrlProps/ctrlProp341.xml"/><Relationship Id="rId39" Type="http://schemas.openxmlformats.org/officeDocument/2006/relationships/ctrlProp" Target="../ctrlProps/ctrlProp354.xml"/><Relationship Id="rId21" Type="http://schemas.openxmlformats.org/officeDocument/2006/relationships/ctrlProp" Target="../ctrlProps/ctrlProp336.xml"/><Relationship Id="rId34" Type="http://schemas.openxmlformats.org/officeDocument/2006/relationships/ctrlProp" Target="../ctrlProps/ctrlProp349.xml"/><Relationship Id="rId42" Type="http://schemas.openxmlformats.org/officeDocument/2006/relationships/ctrlProp" Target="../ctrlProps/ctrlProp357.xml"/><Relationship Id="rId47" Type="http://schemas.openxmlformats.org/officeDocument/2006/relationships/ctrlProp" Target="../ctrlProps/ctrlProp362.xml"/><Relationship Id="rId50" Type="http://schemas.openxmlformats.org/officeDocument/2006/relationships/ctrlProp" Target="../ctrlProps/ctrlProp365.xml"/><Relationship Id="rId55" Type="http://schemas.openxmlformats.org/officeDocument/2006/relationships/ctrlProp" Target="../ctrlProps/ctrlProp370.xml"/><Relationship Id="rId7" Type="http://schemas.openxmlformats.org/officeDocument/2006/relationships/ctrlProp" Target="../ctrlProps/ctrlProp322.xml"/><Relationship Id="rId2" Type="http://schemas.openxmlformats.org/officeDocument/2006/relationships/drawing" Target="../drawings/drawing7.xml"/><Relationship Id="rId16" Type="http://schemas.openxmlformats.org/officeDocument/2006/relationships/ctrlProp" Target="../ctrlProps/ctrlProp331.xml"/><Relationship Id="rId29" Type="http://schemas.openxmlformats.org/officeDocument/2006/relationships/ctrlProp" Target="../ctrlProps/ctrlProp344.xml"/><Relationship Id="rId11" Type="http://schemas.openxmlformats.org/officeDocument/2006/relationships/ctrlProp" Target="../ctrlProps/ctrlProp326.xml"/><Relationship Id="rId24" Type="http://schemas.openxmlformats.org/officeDocument/2006/relationships/ctrlProp" Target="../ctrlProps/ctrlProp339.xml"/><Relationship Id="rId32" Type="http://schemas.openxmlformats.org/officeDocument/2006/relationships/ctrlProp" Target="../ctrlProps/ctrlProp347.xml"/><Relationship Id="rId37" Type="http://schemas.openxmlformats.org/officeDocument/2006/relationships/ctrlProp" Target="../ctrlProps/ctrlProp352.xml"/><Relationship Id="rId40" Type="http://schemas.openxmlformats.org/officeDocument/2006/relationships/ctrlProp" Target="../ctrlProps/ctrlProp355.xml"/><Relationship Id="rId45" Type="http://schemas.openxmlformats.org/officeDocument/2006/relationships/ctrlProp" Target="../ctrlProps/ctrlProp360.xml"/><Relationship Id="rId53" Type="http://schemas.openxmlformats.org/officeDocument/2006/relationships/ctrlProp" Target="../ctrlProps/ctrlProp368.xml"/><Relationship Id="rId5" Type="http://schemas.openxmlformats.org/officeDocument/2006/relationships/ctrlProp" Target="../ctrlProps/ctrlProp320.xml"/><Relationship Id="rId10" Type="http://schemas.openxmlformats.org/officeDocument/2006/relationships/ctrlProp" Target="../ctrlProps/ctrlProp325.xml"/><Relationship Id="rId19" Type="http://schemas.openxmlformats.org/officeDocument/2006/relationships/ctrlProp" Target="../ctrlProps/ctrlProp334.xml"/><Relationship Id="rId31" Type="http://schemas.openxmlformats.org/officeDocument/2006/relationships/ctrlProp" Target="../ctrlProps/ctrlProp346.xml"/><Relationship Id="rId44" Type="http://schemas.openxmlformats.org/officeDocument/2006/relationships/ctrlProp" Target="../ctrlProps/ctrlProp359.xml"/><Relationship Id="rId52" Type="http://schemas.openxmlformats.org/officeDocument/2006/relationships/ctrlProp" Target="../ctrlProps/ctrlProp367.xml"/><Relationship Id="rId4" Type="http://schemas.openxmlformats.org/officeDocument/2006/relationships/ctrlProp" Target="../ctrlProps/ctrlProp319.xml"/><Relationship Id="rId9" Type="http://schemas.openxmlformats.org/officeDocument/2006/relationships/ctrlProp" Target="../ctrlProps/ctrlProp324.xml"/><Relationship Id="rId14" Type="http://schemas.openxmlformats.org/officeDocument/2006/relationships/ctrlProp" Target="../ctrlProps/ctrlProp329.xml"/><Relationship Id="rId22" Type="http://schemas.openxmlformats.org/officeDocument/2006/relationships/ctrlProp" Target="../ctrlProps/ctrlProp337.xml"/><Relationship Id="rId27" Type="http://schemas.openxmlformats.org/officeDocument/2006/relationships/ctrlProp" Target="../ctrlProps/ctrlProp342.xml"/><Relationship Id="rId30" Type="http://schemas.openxmlformats.org/officeDocument/2006/relationships/ctrlProp" Target="../ctrlProps/ctrlProp345.xml"/><Relationship Id="rId35" Type="http://schemas.openxmlformats.org/officeDocument/2006/relationships/ctrlProp" Target="../ctrlProps/ctrlProp350.xml"/><Relationship Id="rId43" Type="http://schemas.openxmlformats.org/officeDocument/2006/relationships/ctrlProp" Target="../ctrlProps/ctrlProp358.xml"/><Relationship Id="rId48" Type="http://schemas.openxmlformats.org/officeDocument/2006/relationships/ctrlProp" Target="../ctrlProps/ctrlProp363.xml"/><Relationship Id="rId56" Type="http://schemas.openxmlformats.org/officeDocument/2006/relationships/ctrlProp" Target="../ctrlProps/ctrlProp371.xml"/><Relationship Id="rId8" Type="http://schemas.openxmlformats.org/officeDocument/2006/relationships/ctrlProp" Target="../ctrlProps/ctrlProp323.xml"/><Relationship Id="rId51" Type="http://schemas.openxmlformats.org/officeDocument/2006/relationships/ctrlProp" Target="../ctrlProps/ctrlProp366.xml"/><Relationship Id="rId3" Type="http://schemas.openxmlformats.org/officeDocument/2006/relationships/vmlDrawing" Target="../drawings/vmlDrawing7.vml"/><Relationship Id="rId12" Type="http://schemas.openxmlformats.org/officeDocument/2006/relationships/ctrlProp" Target="../ctrlProps/ctrlProp327.xml"/><Relationship Id="rId17" Type="http://schemas.openxmlformats.org/officeDocument/2006/relationships/ctrlProp" Target="../ctrlProps/ctrlProp332.xml"/><Relationship Id="rId25" Type="http://schemas.openxmlformats.org/officeDocument/2006/relationships/ctrlProp" Target="../ctrlProps/ctrlProp340.xml"/><Relationship Id="rId33" Type="http://schemas.openxmlformats.org/officeDocument/2006/relationships/ctrlProp" Target="../ctrlProps/ctrlProp348.xml"/><Relationship Id="rId38" Type="http://schemas.openxmlformats.org/officeDocument/2006/relationships/ctrlProp" Target="../ctrlProps/ctrlProp353.xml"/><Relationship Id="rId46" Type="http://schemas.openxmlformats.org/officeDocument/2006/relationships/ctrlProp" Target="../ctrlProps/ctrlProp361.xml"/><Relationship Id="rId20" Type="http://schemas.openxmlformats.org/officeDocument/2006/relationships/ctrlProp" Target="../ctrlProps/ctrlProp335.xml"/><Relationship Id="rId41" Type="http://schemas.openxmlformats.org/officeDocument/2006/relationships/ctrlProp" Target="../ctrlProps/ctrlProp356.xml"/><Relationship Id="rId54" Type="http://schemas.openxmlformats.org/officeDocument/2006/relationships/ctrlProp" Target="../ctrlProps/ctrlProp369.xml"/><Relationship Id="rId1" Type="http://schemas.openxmlformats.org/officeDocument/2006/relationships/printerSettings" Target="../printerSettings/printerSettings8.bin"/><Relationship Id="rId6" Type="http://schemas.openxmlformats.org/officeDocument/2006/relationships/ctrlProp" Target="../ctrlProps/ctrlProp321.xml"/><Relationship Id="rId15" Type="http://schemas.openxmlformats.org/officeDocument/2006/relationships/ctrlProp" Target="../ctrlProps/ctrlProp330.xml"/><Relationship Id="rId23" Type="http://schemas.openxmlformats.org/officeDocument/2006/relationships/ctrlProp" Target="../ctrlProps/ctrlProp338.xml"/><Relationship Id="rId28" Type="http://schemas.openxmlformats.org/officeDocument/2006/relationships/ctrlProp" Target="../ctrlProps/ctrlProp343.xml"/><Relationship Id="rId36" Type="http://schemas.openxmlformats.org/officeDocument/2006/relationships/ctrlProp" Target="../ctrlProps/ctrlProp351.xml"/><Relationship Id="rId49" Type="http://schemas.openxmlformats.org/officeDocument/2006/relationships/ctrlProp" Target="../ctrlProps/ctrlProp36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81.xml"/><Relationship Id="rId18" Type="http://schemas.openxmlformats.org/officeDocument/2006/relationships/ctrlProp" Target="../ctrlProps/ctrlProp386.xml"/><Relationship Id="rId26" Type="http://schemas.openxmlformats.org/officeDocument/2006/relationships/ctrlProp" Target="../ctrlProps/ctrlProp394.xml"/><Relationship Id="rId39" Type="http://schemas.openxmlformats.org/officeDocument/2006/relationships/ctrlProp" Target="../ctrlProps/ctrlProp407.xml"/><Relationship Id="rId21" Type="http://schemas.openxmlformats.org/officeDocument/2006/relationships/ctrlProp" Target="../ctrlProps/ctrlProp389.xml"/><Relationship Id="rId34" Type="http://schemas.openxmlformats.org/officeDocument/2006/relationships/ctrlProp" Target="../ctrlProps/ctrlProp402.xml"/><Relationship Id="rId42" Type="http://schemas.openxmlformats.org/officeDocument/2006/relationships/ctrlProp" Target="../ctrlProps/ctrlProp410.xml"/><Relationship Id="rId47" Type="http://schemas.openxmlformats.org/officeDocument/2006/relationships/ctrlProp" Target="../ctrlProps/ctrlProp415.xml"/><Relationship Id="rId50" Type="http://schemas.openxmlformats.org/officeDocument/2006/relationships/ctrlProp" Target="../ctrlProps/ctrlProp418.xml"/><Relationship Id="rId55" Type="http://schemas.openxmlformats.org/officeDocument/2006/relationships/ctrlProp" Target="../ctrlProps/ctrlProp423.xml"/><Relationship Id="rId7" Type="http://schemas.openxmlformats.org/officeDocument/2006/relationships/ctrlProp" Target="../ctrlProps/ctrlProp375.xml"/><Relationship Id="rId2" Type="http://schemas.openxmlformats.org/officeDocument/2006/relationships/drawing" Target="../drawings/drawing8.xml"/><Relationship Id="rId16" Type="http://schemas.openxmlformats.org/officeDocument/2006/relationships/ctrlProp" Target="../ctrlProps/ctrlProp384.xml"/><Relationship Id="rId29" Type="http://schemas.openxmlformats.org/officeDocument/2006/relationships/ctrlProp" Target="../ctrlProps/ctrlProp397.xml"/><Relationship Id="rId11" Type="http://schemas.openxmlformats.org/officeDocument/2006/relationships/ctrlProp" Target="../ctrlProps/ctrlProp379.xml"/><Relationship Id="rId24" Type="http://schemas.openxmlformats.org/officeDocument/2006/relationships/ctrlProp" Target="../ctrlProps/ctrlProp392.xml"/><Relationship Id="rId32" Type="http://schemas.openxmlformats.org/officeDocument/2006/relationships/ctrlProp" Target="../ctrlProps/ctrlProp400.xml"/><Relationship Id="rId37" Type="http://schemas.openxmlformats.org/officeDocument/2006/relationships/ctrlProp" Target="../ctrlProps/ctrlProp405.xml"/><Relationship Id="rId40" Type="http://schemas.openxmlformats.org/officeDocument/2006/relationships/ctrlProp" Target="../ctrlProps/ctrlProp408.xml"/><Relationship Id="rId45" Type="http://schemas.openxmlformats.org/officeDocument/2006/relationships/ctrlProp" Target="../ctrlProps/ctrlProp413.xml"/><Relationship Id="rId53" Type="http://schemas.openxmlformats.org/officeDocument/2006/relationships/ctrlProp" Target="../ctrlProps/ctrlProp421.xml"/><Relationship Id="rId5" Type="http://schemas.openxmlformats.org/officeDocument/2006/relationships/ctrlProp" Target="../ctrlProps/ctrlProp373.xml"/><Relationship Id="rId10" Type="http://schemas.openxmlformats.org/officeDocument/2006/relationships/ctrlProp" Target="../ctrlProps/ctrlProp378.xml"/><Relationship Id="rId19" Type="http://schemas.openxmlformats.org/officeDocument/2006/relationships/ctrlProp" Target="../ctrlProps/ctrlProp387.xml"/><Relationship Id="rId31" Type="http://schemas.openxmlformats.org/officeDocument/2006/relationships/ctrlProp" Target="../ctrlProps/ctrlProp399.xml"/><Relationship Id="rId44" Type="http://schemas.openxmlformats.org/officeDocument/2006/relationships/ctrlProp" Target="../ctrlProps/ctrlProp412.xml"/><Relationship Id="rId52" Type="http://schemas.openxmlformats.org/officeDocument/2006/relationships/ctrlProp" Target="../ctrlProps/ctrlProp420.xml"/><Relationship Id="rId4" Type="http://schemas.openxmlformats.org/officeDocument/2006/relationships/ctrlProp" Target="../ctrlProps/ctrlProp372.xml"/><Relationship Id="rId9" Type="http://schemas.openxmlformats.org/officeDocument/2006/relationships/ctrlProp" Target="../ctrlProps/ctrlProp377.xml"/><Relationship Id="rId14" Type="http://schemas.openxmlformats.org/officeDocument/2006/relationships/ctrlProp" Target="../ctrlProps/ctrlProp382.xml"/><Relationship Id="rId22" Type="http://schemas.openxmlformats.org/officeDocument/2006/relationships/ctrlProp" Target="../ctrlProps/ctrlProp390.xml"/><Relationship Id="rId27" Type="http://schemas.openxmlformats.org/officeDocument/2006/relationships/ctrlProp" Target="../ctrlProps/ctrlProp395.xml"/><Relationship Id="rId30" Type="http://schemas.openxmlformats.org/officeDocument/2006/relationships/ctrlProp" Target="../ctrlProps/ctrlProp398.xml"/><Relationship Id="rId35" Type="http://schemas.openxmlformats.org/officeDocument/2006/relationships/ctrlProp" Target="../ctrlProps/ctrlProp403.xml"/><Relationship Id="rId43" Type="http://schemas.openxmlformats.org/officeDocument/2006/relationships/ctrlProp" Target="../ctrlProps/ctrlProp411.xml"/><Relationship Id="rId48" Type="http://schemas.openxmlformats.org/officeDocument/2006/relationships/ctrlProp" Target="../ctrlProps/ctrlProp416.xml"/><Relationship Id="rId56" Type="http://schemas.openxmlformats.org/officeDocument/2006/relationships/ctrlProp" Target="../ctrlProps/ctrlProp424.xml"/><Relationship Id="rId8" Type="http://schemas.openxmlformats.org/officeDocument/2006/relationships/ctrlProp" Target="../ctrlProps/ctrlProp376.xml"/><Relationship Id="rId51" Type="http://schemas.openxmlformats.org/officeDocument/2006/relationships/ctrlProp" Target="../ctrlProps/ctrlProp419.xml"/><Relationship Id="rId3" Type="http://schemas.openxmlformats.org/officeDocument/2006/relationships/vmlDrawing" Target="../drawings/vmlDrawing8.vml"/><Relationship Id="rId12" Type="http://schemas.openxmlformats.org/officeDocument/2006/relationships/ctrlProp" Target="../ctrlProps/ctrlProp380.xml"/><Relationship Id="rId17" Type="http://schemas.openxmlformats.org/officeDocument/2006/relationships/ctrlProp" Target="../ctrlProps/ctrlProp385.xml"/><Relationship Id="rId25" Type="http://schemas.openxmlformats.org/officeDocument/2006/relationships/ctrlProp" Target="../ctrlProps/ctrlProp393.xml"/><Relationship Id="rId33" Type="http://schemas.openxmlformats.org/officeDocument/2006/relationships/ctrlProp" Target="../ctrlProps/ctrlProp401.xml"/><Relationship Id="rId38" Type="http://schemas.openxmlformats.org/officeDocument/2006/relationships/ctrlProp" Target="../ctrlProps/ctrlProp406.xml"/><Relationship Id="rId46" Type="http://schemas.openxmlformats.org/officeDocument/2006/relationships/ctrlProp" Target="../ctrlProps/ctrlProp414.xml"/><Relationship Id="rId20" Type="http://schemas.openxmlformats.org/officeDocument/2006/relationships/ctrlProp" Target="../ctrlProps/ctrlProp388.xml"/><Relationship Id="rId41" Type="http://schemas.openxmlformats.org/officeDocument/2006/relationships/ctrlProp" Target="../ctrlProps/ctrlProp409.xml"/><Relationship Id="rId54" Type="http://schemas.openxmlformats.org/officeDocument/2006/relationships/ctrlProp" Target="../ctrlProps/ctrlProp422.xml"/><Relationship Id="rId1" Type="http://schemas.openxmlformats.org/officeDocument/2006/relationships/printerSettings" Target="../printerSettings/printerSettings9.bin"/><Relationship Id="rId6" Type="http://schemas.openxmlformats.org/officeDocument/2006/relationships/ctrlProp" Target="../ctrlProps/ctrlProp374.xml"/><Relationship Id="rId15" Type="http://schemas.openxmlformats.org/officeDocument/2006/relationships/ctrlProp" Target="../ctrlProps/ctrlProp383.xml"/><Relationship Id="rId23" Type="http://schemas.openxmlformats.org/officeDocument/2006/relationships/ctrlProp" Target="../ctrlProps/ctrlProp391.xml"/><Relationship Id="rId28" Type="http://schemas.openxmlformats.org/officeDocument/2006/relationships/ctrlProp" Target="../ctrlProps/ctrlProp396.xml"/><Relationship Id="rId36" Type="http://schemas.openxmlformats.org/officeDocument/2006/relationships/ctrlProp" Target="../ctrlProps/ctrlProp404.xml"/><Relationship Id="rId49" Type="http://schemas.openxmlformats.org/officeDocument/2006/relationships/ctrlProp" Target="../ctrlProps/ctrlProp4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CAB2-92FE-4D03-A56A-F5DC1DD997BB}">
  <dimension ref="A1:J117"/>
  <sheetViews>
    <sheetView tabSelected="1" zoomScaleNormal="100" workbookViewId="0">
      <selection activeCell="B6" sqref="B6:J6"/>
    </sheetView>
  </sheetViews>
  <sheetFormatPr defaultColWidth="9.109375" defaultRowHeight="13.2" x14ac:dyDescent="0.25"/>
  <cols>
    <col min="1" max="1" width="3" style="143" bestFit="1" customWidth="1"/>
    <col min="2" max="2" width="30.44140625" style="140" customWidth="1"/>
    <col min="3" max="10" width="9.109375" style="140"/>
    <col min="11" max="16384" width="9.109375" style="28"/>
  </cols>
  <sheetData>
    <row r="1" spans="1:10" ht="17.399999999999999" x14ac:dyDescent="0.3">
      <c r="A1" s="177" t="s">
        <v>34</v>
      </c>
      <c r="B1" s="177"/>
      <c r="C1" s="177"/>
      <c r="D1" s="177"/>
      <c r="E1" s="177"/>
      <c r="F1" s="177"/>
      <c r="G1" s="177"/>
      <c r="H1" s="177"/>
      <c r="I1" s="177"/>
      <c r="J1" s="177"/>
    </row>
    <row r="2" spans="1:10" x14ac:dyDescent="0.25">
      <c r="A2" s="161" t="s">
        <v>2</v>
      </c>
      <c r="B2" s="161"/>
      <c r="C2" s="161"/>
      <c r="D2" s="161"/>
      <c r="E2" s="161"/>
      <c r="F2" s="161"/>
      <c r="G2" s="161"/>
      <c r="H2" s="161"/>
      <c r="I2" s="161"/>
      <c r="J2" s="161"/>
    </row>
    <row r="3" spans="1:10" s="140" customFormat="1" x14ac:dyDescent="0.25">
      <c r="A3" s="166"/>
      <c r="B3" s="167"/>
      <c r="C3" s="167"/>
      <c r="D3" s="167"/>
      <c r="E3" s="167"/>
      <c r="F3" s="167"/>
      <c r="G3" s="167"/>
      <c r="H3" s="167"/>
      <c r="I3" s="167"/>
      <c r="J3" s="168"/>
    </row>
    <row r="4" spans="1:10" s="140" customFormat="1" x14ac:dyDescent="0.25">
      <c r="A4" s="57">
        <v>1</v>
      </c>
      <c r="B4" s="162" t="s">
        <v>384</v>
      </c>
      <c r="C4" s="162"/>
      <c r="D4" s="162"/>
      <c r="E4" s="162"/>
      <c r="F4" s="162"/>
      <c r="G4" s="162"/>
      <c r="H4" s="162"/>
      <c r="I4" s="162"/>
      <c r="J4" s="162"/>
    </row>
    <row r="5" spans="1:10" s="140" customFormat="1" x14ac:dyDescent="0.25">
      <c r="A5" s="149"/>
      <c r="B5" s="149"/>
      <c r="C5" s="149"/>
      <c r="D5" s="149"/>
      <c r="E5" s="149"/>
      <c r="F5" s="149"/>
      <c r="G5" s="149"/>
      <c r="H5" s="149"/>
      <c r="I5" s="149"/>
      <c r="J5" s="149"/>
    </row>
    <row r="6" spans="1:10" s="140" customFormat="1" ht="30" customHeight="1" x14ac:dyDescent="0.25">
      <c r="A6" s="57">
        <v>2</v>
      </c>
      <c r="B6" s="154" t="s">
        <v>549</v>
      </c>
      <c r="C6" s="154"/>
      <c r="D6" s="154"/>
      <c r="E6" s="154"/>
      <c r="F6" s="154"/>
      <c r="G6" s="154"/>
      <c r="H6" s="154"/>
      <c r="I6" s="154"/>
      <c r="J6" s="154"/>
    </row>
    <row r="7" spans="1:10" s="140" customFormat="1" x14ac:dyDescent="0.25">
      <c r="A7" s="149"/>
      <c r="B7" s="149"/>
      <c r="C7" s="149"/>
      <c r="D7" s="149"/>
      <c r="E7" s="149"/>
      <c r="F7" s="149"/>
      <c r="G7" s="149"/>
      <c r="H7" s="149"/>
      <c r="I7" s="149"/>
      <c r="J7" s="149"/>
    </row>
    <row r="8" spans="1:10" s="140" customFormat="1" ht="17.25" customHeight="1" x14ac:dyDescent="0.25">
      <c r="A8" s="149">
        <v>3</v>
      </c>
      <c r="B8" s="154" t="s">
        <v>400</v>
      </c>
      <c r="C8" s="154"/>
      <c r="D8" s="154"/>
      <c r="E8" s="154"/>
      <c r="F8" s="154"/>
      <c r="G8" s="154"/>
      <c r="H8" s="154"/>
      <c r="I8" s="154"/>
      <c r="J8" s="154"/>
    </row>
    <row r="9" spans="1:10" s="140" customFormat="1" ht="17.25" customHeight="1" x14ac:dyDescent="0.25">
      <c r="A9" s="149"/>
      <c r="B9" s="145" t="s">
        <v>435</v>
      </c>
      <c r="C9" s="146"/>
      <c r="D9" s="146"/>
      <c r="E9" s="146"/>
      <c r="F9" s="146"/>
      <c r="G9" s="146"/>
      <c r="H9" s="146"/>
      <c r="I9" s="146"/>
      <c r="J9" s="147"/>
    </row>
    <row r="10" spans="1:10" s="140" customFormat="1" ht="15" customHeight="1" x14ac:dyDescent="0.25">
      <c r="A10" s="149"/>
      <c r="B10" s="154" t="s">
        <v>418</v>
      </c>
      <c r="C10" s="154"/>
      <c r="D10" s="154"/>
      <c r="E10" s="154"/>
      <c r="F10" s="154"/>
      <c r="G10" s="154"/>
      <c r="H10" s="154"/>
      <c r="I10" s="154"/>
      <c r="J10" s="154"/>
    </row>
    <row r="11" spans="1:10" s="140" customFormat="1" ht="27.75" customHeight="1" x14ac:dyDescent="0.25">
      <c r="A11" s="149"/>
      <c r="B11" s="154" t="s">
        <v>419</v>
      </c>
      <c r="C11" s="154"/>
      <c r="D11" s="154"/>
      <c r="E11" s="154"/>
      <c r="F11" s="154"/>
      <c r="G11" s="154"/>
      <c r="H11" s="154"/>
      <c r="I11" s="154"/>
      <c r="J11" s="154"/>
    </row>
    <row r="12" spans="1:10" s="140" customFormat="1" x14ac:dyDescent="0.25">
      <c r="A12" s="166"/>
      <c r="B12" s="167"/>
      <c r="C12" s="167"/>
      <c r="D12" s="167"/>
      <c r="E12" s="167"/>
      <c r="F12" s="167"/>
      <c r="G12" s="167"/>
      <c r="H12" s="167"/>
      <c r="I12" s="167"/>
      <c r="J12" s="168"/>
    </row>
    <row r="13" spans="1:10" s="140" customFormat="1" ht="45" customHeight="1" x14ac:dyDescent="0.25">
      <c r="A13" s="152">
        <v>4</v>
      </c>
      <c r="B13" s="145" t="s">
        <v>441</v>
      </c>
      <c r="C13" s="146"/>
      <c r="D13" s="146"/>
      <c r="E13" s="146"/>
      <c r="F13" s="146"/>
      <c r="G13" s="146"/>
      <c r="H13" s="146"/>
      <c r="I13" s="146"/>
      <c r="J13" s="147"/>
    </row>
    <row r="14" spans="1:10" s="140" customFormat="1" ht="42.75" customHeight="1" x14ac:dyDescent="0.25">
      <c r="A14" s="153"/>
      <c r="B14" s="145" t="s">
        <v>440</v>
      </c>
      <c r="C14" s="146"/>
      <c r="D14" s="146"/>
      <c r="E14" s="146"/>
      <c r="F14" s="146"/>
      <c r="G14" s="146"/>
      <c r="H14" s="146"/>
      <c r="I14" s="146"/>
      <c r="J14" s="147"/>
    </row>
    <row r="15" spans="1:10" s="140" customFormat="1" ht="15" customHeight="1" x14ac:dyDescent="0.25">
      <c r="A15" s="166"/>
      <c r="B15" s="167"/>
      <c r="C15" s="167"/>
      <c r="D15" s="167"/>
      <c r="E15" s="167"/>
      <c r="F15" s="167"/>
      <c r="G15" s="167"/>
      <c r="H15" s="167"/>
      <c r="I15" s="167"/>
      <c r="J15" s="168"/>
    </row>
    <row r="16" spans="1:10" s="140" customFormat="1" x14ac:dyDescent="0.25">
      <c r="A16" s="57">
        <v>5</v>
      </c>
      <c r="B16" s="145" t="s">
        <v>507</v>
      </c>
      <c r="C16" s="146"/>
      <c r="D16" s="146"/>
      <c r="E16" s="146"/>
      <c r="F16" s="146"/>
      <c r="G16" s="146"/>
      <c r="H16" s="146"/>
      <c r="I16" s="146"/>
      <c r="J16" s="147"/>
    </row>
    <row r="17" spans="1:10" s="140" customFormat="1" x14ac:dyDescent="0.25">
      <c r="A17" s="149"/>
      <c r="B17" s="149"/>
      <c r="C17" s="149"/>
      <c r="D17" s="149"/>
      <c r="E17" s="149"/>
      <c r="F17" s="149"/>
      <c r="G17" s="149"/>
      <c r="H17" s="149"/>
      <c r="I17" s="149"/>
      <c r="J17" s="149"/>
    </row>
    <row r="18" spans="1:10" s="140" customFormat="1" ht="18.75" customHeight="1" x14ac:dyDescent="0.25">
      <c r="A18" s="149">
        <v>6</v>
      </c>
      <c r="B18" s="154" t="s">
        <v>420</v>
      </c>
      <c r="C18" s="154"/>
      <c r="D18" s="154"/>
      <c r="E18" s="154"/>
      <c r="F18" s="154"/>
      <c r="G18" s="154"/>
      <c r="H18" s="154"/>
      <c r="I18" s="154"/>
      <c r="J18" s="154"/>
    </row>
    <row r="19" spans="1:10" s="140" customFormat="1" ht="18.75" customHeight="1" x14ac:dyDescent="0.25">
      <c r="A19" s="149"/>
      <c r="B19" s="145" t="s">
        <v>436</v>
      </c>
      <c r="C19" s="146"/>
      <c r="D19" s="146"/>
      <c r="E19" s="146"/>
      <c r="F19" s="146"/>
      <c r="G19" s="146"/>
      <c r="H19" s="146"/>
      <c r="I19" s="146"/>
      <c r="J19" s="147"/>
    </row>
    <row r="20" spans="1:10" s="140" customFormat="1" ht="32.25" customHeight="1" x14ac:dyDescent="0.25">
      <c r="A20" s="149"/>
      <c r="B20" s="145" t="s">
        <v>437</v>
      </c>
      <c r="C20" s="146"/>
      <c r="D20" s="146"/>
      <c r="E20" s="146"/>
      <c r="F20" s="146"/>
      <c r="G20" s="146"/>
      <c r="H20" s="146"/>
      <c r="I20" s="146"/>
      <c r="J20" s="147"/>
    </row>
    <row r="21" spans="1:10" s="140" customFormat="1" ht="18.75" customHeight="1" x14ac:dyDescent="0.25">
      <c r="A21" s="149"/>
      <c r="B21" s="145" t="s">
        <v>421</v>
      </c>
      <c r="C21" s="146"/>
      <c r="D21" s="146"/>
      <c r="E21" s="146"/>
      <c r="F21" s="146"/>
      <c r="G21" s="146"/>
      <c r="H21" s="146"/>
      <c r="I21" s="146"/>
      <c r="J21" s="147"/>
    </row>
    <row r="22" spans="1:10" s="140" customFormat="1" ht="18" customHeight="1" x14ac:dyDescent="0.25">
      <c r="A22" s="149"/>
      <c r="B22" s="154" t="s">
        <v>422</v>
      </c>
      <c r="C22" s="154"/>
      <c r="D22" s="154"/>
      <c r="E22" s="154"/>
      <c r="F22" s="154"/>
      <c r="G22" s="154"/>
      <c r="H22" s="154"/>
      <c r="I22" s="154"/>
      <c r="J22" s="154"/>
    </row>
    <row r="23" spans="1:10" s="140" customFormat="1" x14ac:dyDescent="0.25">
      <c r="A23" s="149"/>
      <c r="B23" s="149"/>
      <c r="C23" s="149"/>
      <c r="D23" s="149"/>
      <c r="E23" s="149"/>
      <c r="F23" s="149"/>
      <c r="G23" s="149"/>
      <c r="H23" s="149"/>
      <c r="I23" s="149"/>
      <c r="J23" s="149"/>
    </row>
    <row r="24" spans="1:10" s="140" customFormat="1" ht="21" customHeight="1" x14ac:dyDescent="0.25">
      <c r="A24" s="57">
        <v>7</v>
      </c>
      <c r="B24" s="154" t="s">
        <v>401</v>
      </c>
      <c r="C24" s="154"/>
      <c r="D24" s="154"/>
      <c r="E24" s="154"/>
      <c r="F24" s="154"/>
      <c r="G24" s="154"/>
      <c r="H24" s="154"/>
      <c r="I24" s="154"/>
      <c r="J24" s="154"/>
    </row>
    <row r="25" spans="1:10" s="140" customFormat="1" x14ac:dyDescent="0.25">
      <c r="A25" s="149"/>
      <c r="B25" s="149"/>
      <c r="C25" s="149"/>
      <c r="D25" s="149"/>
      <c r="E25" s="149"/>
      <c r="F25" s="149"/>
      <c r="G25" s="149"/>
      <c r="H25" s="149"/>
      <c r="I25" s="149"/>
      <c r="J25" s="149"/>
    </row>
    <row r="26" spans="1:10" s="140" customFormat="1" ht="32.25" customHeight="1" x14ac:dyDescent="0.25">
      <c r="A26" s="57">
        <v>8</v>
      </c>
      <c r="B26" s="154" t="s">
        <v>423</v>
      </c>
      <c r="C26" s="154"/>
      <c r="D26" s="154"/>
      <c r="E26" s="154"/>
      <c r="F26" s="154"/>
      <c r="G26" s="154"/>
      <c r="H26" s="154"/>
      <c r="I26" s="154"/>
      <c r="J26" s="154"/>
    </row>
    <row r="27" spans="1:10" s="140" customFormat="1" x14ac:dyDescent="0.25">
      <c r="A27" s="149"/>
      <c r="B27" s="149"/>
      <c r="C27" s="149"/>
      <c r="D27" s="149"/>
      <c r="E27" s="149"/>
      <c r="F27" s="149"/>
      <c r="G27" s="149"/>
      <c r="H27" s="149"/>
      <c r="I27" s="149"/>
      <c r="J27" s="149"/>
    </row>
    <row r="28" spans="1:10" s="140" customFormat="1" x14ac:dyDescent="0.25">
      <c r="A28" s="57">
        <v>9</v>
      </c>
      <c r="B28" s="163" t="s">
        <v>424</v>
      </c>
      <c r="C28" s="164"/>
      <c r="D28" s="164"/>
      <c r="E28" s="164"/>
      <c r="F28" s="164"/>
      <c r="G28" s="164"/>
      <c r="H28" s="164"/>
      <c r="I28" s="164"/>
      <c r="J28" s="165"/>
    </row>
    <row r="29" spans="1:10" s="140" customFormat="1" x14ac:dyDescent="0.25">
      <c r="A29" s="155"/>
      <c r="B29" s="156"/>
      <c r="C29" s="156"/>
      <c r="D29" s="156"/>
      <c r="E29" s="156"/>
      <c r="F29" s="156"/>
      <c r="G29" s="156"/>
      <c r="H29" s="156"/>
      <c r="I29" s="156"/>
      <c r="J29" s="157"/>
    </row>
    <row r="30" spans="1:10" s="140" customFormat="1" ht="28.5" customHeight="1" x14ac:dyDescent="0.25">
      <c r="A30" s="57">
        <v>10</v>
      </c>
      <c r="B30" s="154" t="s">
        <v>442</v>
      </c>
      <c r="C30" s="154"/>
      <c r="D30" s="154"/>
      <c r="E30" s="154"/>
      <c r="F30" s="154"/>
      <c r="G30" s="154"/>
      <c r="H30" s="154"/>
      <c r="I30" s="154"/>
      <c r="J30" s="154"/>
    </row>
    <row r="31" spans="1:10" s="140" customFormat="1" x14ac:dyDescent="0.25">
      <c r="A31" s="158"/>
      <c r="B31" s="159"/>
      <c r="C31" s="159"/>
      <c r="D31" s="159"/>
      <c r="E31" s="159"/>
      <c r="F31" s="159"/>
      <c r="G31" s="159"/>
      <c r="H31" s="159"/>
      <c r="I31" s="159"/>
      <c r="J31" s="160"/>
    </row>
    <row r="32" spans="1:10" s="140" customFormat="1" x14ac:dyDescent="0.25">
      <c r="A32" s="149">
        <v>11</v>
      </c>
      <c r="B32" s="151" t="s">
        <v>22</v>
      </c>
      <c r="C32" s="151"/>
      <c r="D32" s="151"/>
      <c r="E32" s="151"/>
      <c r="F32" s="151"/>
      <c r="G32" s="151"/>
      <c r="H32" s="151"/>
      <c r="I32" s="151"/>
      <c r="J32" s="151"/>
    </row>
    <row r="33" spans="1:10" s="140" customFormat="1" x14ac:dyDescent="0.25">
      <c r="A33" s="149"/>
      <c r="B33" s="151" t="s">
        <v>46</v>
      </c>
      <c r="C33" s="151"/>
      <c r="D33" s="151"/>
      <c r="E33" s="151"/>
      <c r="F33" s="151"/>
      <c r="G33" s="151"/>
      <c r="H33" s="151"/>
      <c r="I33" s="151"/>
      <c r="J33" s="151"/>
    </row>
    <row r="34" spans="1:10" s="140" customFormat="1" x14ac:dyDescent="0.25">
      <c r="A34" s="149"/>
      <c r="B34" s="151" t="s">
        <v>355</v>
      </c>
      <c r="C34" s="151"/>
      <c r="D34" s="151"/>
      <c r="E34" s="151"/>
      <c r="F34" s="151"/>
      <c r="G34" s="151"/>
      <c r="H34" s="151"/>
      <c r="I34" s="151"/>
      <c r="J34" s="151"/>
    </row>
    <row r="35" spans="1:10" s="140" customFormat="1" x14ac:dyDescent="0.25">
      <c r="A35" s="149"/>
      <c r="B35" s="149"/>
      <c r="C35" s="149"/>
      <c r="D35" s="149"/>
      <c r="E35" s="149"/>
      <c r="F35" s="149"/>
      <c r="G35" s="149"/>
      <c r="H35" s="149"/>
      <c r="I35" s="149"/>
      <c r="J35" s="149"/>
    </row>
    <row r="36" spans="1:10" s="140" customFormat="1" x14ac:dyDescent="0.25">
      <c r="A36" s="179" t="s">
        <v>385</v>
      </c>
      <c r="B36" s="179"/>
      <c r="C36" s="179"/>
      <c r="D36" s="179"/>
      <c r="E36" s="179"/>
      <c r="F36" s="179"/>
      <c r="G36" s="179"/>
      <c r="H36" s="179"/>
      <c r="I36" s="179"/>
      <c r="J36" s="179"/>
    </row>
    <row r="37" spans="1:10" s="140" customFormat="1" x14ac:dyDescent="0.25">
      <c r="A37" s="179"/>
      <c r="B37" s="179"/>
      <c r="C37" s="179"/>
      <c r="D37" s="179"/>
      <c r="E37" s="179"/>
      <c r="F37" s="179"/>
      <c r="G37" s="179"/>
      <c r="H37" s="179"/>
      <c r="I37" s="179"/>
      <c r="J37" s="179"/>
    </row>
    <row r="38" spans="1:10" s="140" customFormat="1" x14ac:dyDescent="0.25">
      <c r="A38" s="149"/>
      <c r="B38" s="149"/>
      <c r="C38" s="149"/>
      <c r="D38" s="149"/>
      <c r="E38" s="149"/>
      <c r="F38" s="149"/>
      <c r="G38" s="149"/>
      <c r="H38" s="149"/>
      <c r="I38" s="149"/>
      <c r="J38" s="149"/>
    </row>
    <row r="39" spans="1:10" x14ac:dyDescent="0.25">
      <c r="A39" s="57">
        <v>12</v>
      </c>
      <c r="B39" s="128" t="s">
        <v>350</v>
      </c>
      <c r="C39" s="150" t="s">
        <v>393</v>
      </c>
      <c r="D39" s="150"/>
      <c r="E39" s="150"/>
      <c r="F39" s="150"/>
      <c r="G39" s="150"/>
      <c r="H39" s="150"/>
      <c r="I39" s="150"/>
      <c r="J39" s="150"/>
    </row>
    <row r="40" spans="1:10" x14ac:dyDescent="0.25">
      <c r="A40" s="149"/>
      <c r="B40" s="149"/>
      <c r="C40" s="149"/>
      <c r="D40" s="149"/>
      <c r="E40" s="149"/>
      <c r="F40" s="149"/>
      <c r="G40" s="149"/>
      <c r="H40" s="149"/>
      <c r="I40" s="149"/>
      <c r="J40" s="149"/>
    </row>
    <row r="41" spans="1:10" x14ac:dyDescent="0.25">
      <c r="A41" s="57">
        <v>13</v>
      </c>
      <c r="B41" s="151" t="s">
        <v>394</v>
      </c>
      <c r="C41" s="151"/>
      <c r="D41" s="151"/>
      <c r="E41" s="151"/>
      <c r="F41" s="151"/>
      <c r="G41" s="151"/>
      <c r="H41" s="151"/>
      <c r="I41" s="151"/>
      <c r="J41" s="151"/>
    </row>
    <row r="42" spans="1:10" x14ac:dyDescent="0.25">
      <c r="A42" s="149"/>
      <c r="B42" s="149"/>
      <c r="C42" s="149"/>
      <c r="D42" s="149"/>
      <c r="E42" s="149"/>
      <c r="F42" s="149"/>
      <c r="G42" s="149"/>
      <c r="H42" s="149"/>
      <c r="I42" s="149"/>
      <c r="J42" s="149"/>
    </row>
    <row r="43" spans="1:10" s="140" customFormat="1" ht="30" customHeight="1" x14ac:dyDescent="0.25">
      <c r="A43" s="57">
        <v>14</v>
      </c>
      <c r="B43" s="148" t="s">
        <v>427</v>
      </c>
      <c r="C43" s="148"/>
      <c r="D43" s="148"/>
      <c r="E43" s="148"/>
      <c r="F43" s="148"/>
      <c r="G43" s="148"/>
      <c r="H43" s="148"/>
      <c r="I43" s="148"/>
      <c r="J43" s="148"/>
    </row>
    <row r="44" spans="1:10" x14ac:dyDescent="0.25">
      <c r="A44" s="149"/>
      <c r="B44" s="149"/>
      <c r="C44" s="149"/>
      <c r="D44" s="149"/>
      <c r="E44" s="149"/>
      <c r="F44" s="149"/>
      <c r="G44" s="149"/>
      <c r="H44" s="149"/>
      <c r="I44" s="149"/>
      <c r="J44" s="149"/>
    </row>
    <row r="45" spans="1:10" ht="29.25" customHeight="1" x14ac:dyDescent="0.25">
      <c r="A45" s="57">
        <v>15</v>
      </c>
      <c r="B45" s="154" t="s">
        <v>426</v>
      </c>
      <c r="C45" s="154"/>
      <c r="D45" s="154"/>
      <c r="E45" s="154"/>
      <c r="F45" s="154"/>
      <c r="G45" s="154"/>
      <c r="H45" s="154"/>
      <c r="I45" s="154"/>
      <c r="J45" s="154"/>
    </row>
    <row r="46" spans="1:10" x14ac:dyDescent="0.25">
      <c r="A46" s="149"/>
      <c r="B46" s="149"/>
      <c r="C46" s="149"/>
      <c r="D46" s="149"/>
      <c r="E46" s="149"/>
      <c r="F46" s="149"/>
      <c r="G46" s="149"/>
      <c r="H46" s="149"/>
      <c r="I46" s="149"/>
      <c r="J46" s="149"/>
    </row>
    <row r="47" spans="1:10" x14ac:dyDescent="0.25">
      <c r="A47" s="161" t="s">
        <v>0</v>
      </c>
      <c r="B47" s="161"/>
      <c r="C47" s="161"/>
      <c r="D47" s="161"/>
      <c r="E47" s="161"/>
      <c r="F47" s="161"/>
      <c r="G47" s="161"/>
      <c r="H47" s="161"/>
      <c r="I47" s="161"/>
      <c r="J47" s="161"/>
    </row>
    <row r="48" spans="1:10" x14ac:dyDescent="0.25">
      <c r="A48" s="149"/>
      <c r="B48" s="149"/>
      <c r="C48" s="149"/>
      <c r="D48" s="149"/>
      <c r="E48" s="149"/>
      <c r="F48" s="149"/>
      <c r="G48" s="149"/>
      <c r="H48" s="149"/>
      <c r="I48" s="149"/>
      <c r="J48" s="149"/>
    </row>
    <row r="49" spans="1:10" x14ac:dyDescent="0.25">
      <c r="A49" s="57">
        <v>16</v>
      </c>
      <c r="B49" s="154" t="s">
        <v>36</v>
      </c>
      <c r="C49" s="154"/>
      <c r="D49" s="154"/>
      <c r="E49" s="154"/>
      <c r="F49" s="154"/>
      <c r="G49" s="154"/>
      <c r="H49" s="154"/>
      <c r="I49" s="154"/>
      <c r="J49" s="154"/>
    </row>
    <row r="50" spans="1:10" x14ac:dyDescent="0.25">
      <c r="A50" s="149"/>
      <c r="B50" s="149"/>
      <c r="C50" s="149"/>
      <c r="D50" s="149"/>
      <c r="E50" s="149"/>
      <c r="F50" s="149"/>
      <c r="G50" s="149"/>
      <c r="H50" s="149"/>
      <c r="I50" s="149"/>
      <c r="J50" s="149"/>
    </row>
    <row r="51" spans="1:10" x14ac:dyDescent="0.25">
      <c r="A51" s="57">
        <v>17</v>
      </c>
      <c r="B51" s="128" t="s">
        <v>387</v>
      </c>
      <c r="C51" s="150" t="s">
        <v>386</v>
      </c>
      <c r="D51" s="150"/>
      <c r="E51" s="150"/>
      <c r="F51" s="150"/>
      <c r="G51" s="150"/>
      <c r="H51" s="150"/>
      <c r="I51" s="150"/>
      <c r="J51" s="150"/>
    </row>
    <row r="52" spans="1:10" x14ac:dyDescent="0.25">
      <c r="A52" s="149"/>
      <c r="B52" s="149"/>
      <c r="C52" s="149"/>
      <c r="D52" s="149"/>
      <c r="E52" s="149"/>
      <c r="F52" s="149"/>
      <c r="G52" s="149"/>
      <c r="H52" s="149"/>
      <c r="I52" s="149"/>
      <c r="J52" s="149"/>
    </row>
    <row r="53" spans="1:10" ht="41.25" customHeight="1" x14ac:dyDescent="0.25">
      <c r="A53" s="57">
        <v>18</v>
      </c>
      <c r="B53" s="129" t="s">
        <v>363</v>
      </c>
      <c r="C53" s="154" t="s">
        <v>425</v>
      </c>
      <c r="D53" s="154"/>
      <c r="E53" s="154"/>
      <c r="F53" s="154"/>
      <c r="G53" s="154"/>
      <c r="H53" s="154"/>
      <c r="I53" s="154"/>
      <c r="J53" s="154"/>
    </row>
    <row r="54" spans="1:10" x14ac:dyDescent="0.25">
      <c r="A54" s="149"/>
      <c r="B54" s="149"/>
      <c r="C54" s="149"/>
      <c r="D54" s="149"/>
      <c r="E54" s="149"/>
      <c r="F54" s="149"/>
      <c r="G54" s="149"/>
      <c r="H54" s="149"/>
      <c r="I54" s="149"/>
      <c r="J54" s="149"/>
    </row>
    <row r="55" spans="1:10" ht="14.25" customHeight="1" x14ac:dyDescent="0.25">
      <c r="A55" s="151">
        <v>19</v>
      </c>
      <c r="B55" s="178" t="s">
        <v>431</v>
      </c>
      <c r="C55" s="150" t="s">
        <v>388</v>
      </c>
      <c r="D55" s="150"/>
      <c r="E55" s="150"/>
      <c r="F55" s="150"/>
      <c r="G55" s="150"/>
      <c r="H55" s="150"/>
      <c r="I55" s="150"/>
      <c r="J55" s="150"/>
    </row>
    <row r="56" spans="1:10" x14ac:dyDescent="0.25">
      <c r="A56" s="151"/>
      <c r="B56" s="178"/>
      <c r="C56" s="150" t="s">
        <v>389</v>
      </c>
      <c r="D56" s="150"/>
      <c r="E56" s="150"/>
      <c r="F56" s="150"/>
      <c r="G56" s="150"/>
      <c r="H56" s="150"/>
      <c r="I56" s="150"/>
      <c r="J56" s="150"/>
    </row>
    <row r="57" spans="1:10" x14ac:dyDescent="0.25">
      <c r="A57" s="149"/>
      <c r="B57" s="149"/>
      <c r="C57" s="149"/>
      <c r="D57" s="149"/>
      <c r="E57" s="149"/>
      <c r="F57" s="149"/>
      <c r="G57" s="149"/>
      <c r="H57" s="149"/>
      <c r="I57" s="149"/>
      <c r="J57" s="149"/>
    </row>
    <row r="58" spans="1:10" ht="28.5" customHeight="1" x14ac:dyDescent="0.25">
      <c r="A58" s="57">
        <v>20</v>
      </c>
      <c r="B58" s="130" t="s">
        <v>432</v>
      </c>
      <c r="C58" s="145" t="s">
        <v>439</v>
      </c>
      <c r="D58" s="146"/>
      <c r="E58" s="146"/>
      <c r="F58" s="146"/>
      <c r="G58" s="146"/>
      <c r="H58" s="146"/>
      <c r="I58" s="146"/>
      <c r="J58" s="147"/>
    </row>
    <row r="59" spans="1:10" x14ac:dyDescent="0.25">
      <c r="A59" s="149"/>
      <c r="B59" s="149"/>
      <c r="C59" s="149"/>
      <c r="D59" s="149"/>
      <c r="E59" s="149"/>
      <c r="F59" s="149"/>
      <c r="G59" s="149"/>
      <c r="H59" s="149"/>
      <c r="I59" s="149"/>
      <c r="J59" s="149"/>
    </row>
    <row r="60" spans="1:10" x14ac:dyDescent="0.25">
      <c r="A60" s="149">
        <v>21</v>
      </c>
      <c r="B60" s="178" t="s">
        <v>409</v>
      </c>
      <c r="C60" s="150" t="s">
        <v>428</v>
      </c>
      <c r="D60" s="150"/>
      <c r="E60" s="150"/>
      <c r="F60" s="150"/>
      <c r="G60" s="150"/>
      <c r="H60" s="150"/>
      <c r="I60" s="150"/>
      <c r="J60" s="150"/>
    </row>
    <row r="61" spans="1:10" x14ac:dyDescent="0.25">
      <c r="A61" s="149"/>
      <c r="B61" s="178"/>
      <c r="C61" s="150" t="s">
        <v>368</v>
      </c>
      <c r="D61" s="150"/>
      <c r="E61" s="150"/>
      <c r="F61" s="150"/>
      <c r="G61" s="150"/>
      <c r="H61" s="150"/>
      <c r="I61" s="150"/>
      <c r="J61" s="150"/>
    </row>
    <row r="62" spans="1:10" x14ac:dyDescent="0.25">
      <c r="A62" s="149"/>
      <c r="B62" s="149"/>
      <c r="C62" s="149"/>
      <c r="D62" s="149"/>
      <c r="E62" s="149"/>
      <c r="F62" s="149"/>
      <c r="G62" s="149"/>
      <c r="H62" s="149"/>
      <c r="I62" s="149"/>
      <c r="J62" s="149"/>
    </row>
    <row r="63" spans="1:10" x14ac:dyDescent="0.25">
      <c r="A63" s="57">
        <v>22</v>
      </c>
      <c r="B63" s="128" t="s">
        <v>369</v>
      </c>
      <c r="C63" s="150" t="s">
        <v>390</v>
      </c>
      <c r="D63" s="150"/>
      <c r="E63" s="150"/>
      <c r="F63" s="150"/>
      <c r="G63" s="150"/>
      <c r="H63" s="150"/>
      <c r="I63" s="150"/>
      <c r="J63" s="150"/>
    </row>
    <row r="64" spans="1:10" x14ac:dyDescent="0.25">
      <c r="A64" s="149"/>
      <c r="B64" s="149"/>
      <c r="C64" s="149"/>
      <c r="D64" s="149"/>
      <c r="E64" s="149"/>
      <c r="F64" s="149"/>
      <c r="G64" s="149"/>
      <c r="H64" s="149"/>
      <c r="I64" s="149"/>
      <c r="J64" s="149"/>
    </row>
    <row r="65" spans="1:10" x14ac:dyDescent="0.25">
      <c r="A65" s="152">
        <v>23</v>
      </c>
      <c r="B65" s="128" t="s">
        <v>366</v>
      </c>
      <c r="C65" s="150" t="s">
        <v>391</v>
      </c>
      <c r="D65" s="150"/>
      <c r="E65" s="150"/>
      <c r="F65" s="150"/>
      <c r="G65" s="150"/>
      <c r="H65" s="150"/>
      <c r="I65" s="150"/>
      <c r="J65" s="150"/>
    </row>
    <row r="66" spans="1:10" x14ac:dyDescent="0.25">
      <c r="A66" s="153"/>
      <c r="B66" s="145" t="s">
        <v>438</v>
      </c>
      <c r="C66" s="146"/>
      <c r="D66" s="146"/>
      <c r="E66" s="146"/>
      <c r="F66" s="146"/>
      <c r="G66" s="146"/>
      <c r="H66" s="146"/>
      <c r="I66" s="146"/>
      <c r="J66" s="147"/>
    </row>
    <row r="67" spans="1:10" x14ac:dyDescent="0.25">
      <c r="A67" s="149"/>
      <c r="B67" s="149"/>
      <c r="C67" s="149"/>
      <c r="D67" s="149"/>
      <c r="E67" s="149"/>
      <c r="F67" s="149"/>
      <c r="G67" s="149"/>
      <c r="H67" s="149"/>
      <c r="I67" s="149"/>
      <c r="J67" s="149"/>
    </row>
    <row r="68" spans="1:10" ht="42.75" customHeight="1" x14ac:dyDescent="0.25">
      <c r="A68" s="152">
        <v>24</v>
      </c>
      <c r="B68" s="128" t="s">
        <v>511</v>
      </c>
      <c r="C68" s="148" t="s">
        <v>520</v>
      </c>
      <c r="D68" s="150"/>
      <c r="E68" s="150"/>
      <c r="F68" s="150"/>
      <c r="G68" s="150"/>
      <c r="H68" s="150"/>
      <c r="I68" s="150"/>
      <c r="J68" s="150"/>
    </row>
    <row r="69" spans="1:10" x14ac:dyDescent="0.25">
      <c r="A69" s="153"/>
      <c r="B69" s="145"/>
      <c r="C69" s="146"/>
      <c r="D69" s="146"/>
      <c r="E69" s="146"/>
      <c r="F69" s="146"/>
      <c r="G69" s="146"/>
      <c r="H69" s="146"/>
      <c r="I69" s="146"/>
      <c r="J69" s="147"/>
    </row>
    <row r="70" spans="1:10" x14ac:dyDescent="0.25">
      <c r="A70" s="149"/>
      <c r="B70" s="149"/>
      <c r="C70" s="149"/>
      <c r="D70" s="149"/>
      <c r="E70" s="149"/>
      <c r="F70" s="149"/>
      <c r="G70" s="149"/>
      <c r="H70" s="149"/>
      <c r="I70" s="149"/>
      <c r="J70" s="149"/>
    </row>
    <row r="71" spans="1:10" ht="64.2" customHeight="1" x14ac:dyDescent="0.25">
      <c r="A71" s="152">
        <v>25</v>
      </c>
      <c r="B71" s="128" t="s">
        <v>510</v>
      </c>
      <c r="C71" s="148" t="s">
        <v>529</v>
      </c>
      <c r="D71" s="150"/>
      <c r="E71" s="150"/>
      <c r="F71" s="150"/>
      <c r="G71" s="150"/>
      <c r="H71" s="150"/>
      <c r="I71" s="150"/>
      <c r="J71" s="150"/>
    </row>
    <row r="72" spans="1:10" x14ac:dyDescent="0.25">
      <c r="A72" s="153"/>
      <c r="B72" s="145"/>
      <c r="C72" s="146"/>
      <c r="D72" s="146"/>
      <c r="E72" s="146"/>
      <c r="F72" s="146"/>
      <c r="G72" s="146"/>
      <c r="H72" s="146"/>
      <c r="I72" s="146"/>
      <c r="J72" s="147"/>
    </row>
    <row r="73" spans="1:10" x14ac:dyDescent="0.25">
      <c r="A73" s="149"/>
      <c r="B73" s="149"/>
      <c r="C73" s="149"/>
      <c r="D73" s="149"/>
      <c r="E73" s="149"/>
      <c r="F73" s="149"/>
      <c r="G73" s="149"/>
      <c r="H73" s="149"/>
      <c r="I73" s="149"/>
      <c r="J73" s="149"/>
    </row>
    <row r="74" spans="1:10" ht="55.8" customHeight="1" x14ac:dyDescent="0.25">
      <c r="A74" s="152">
        <v>26</v>
      </c>
      <c r="B74" s="128" t="s">
        <v>514</v>
      </c>
      <c r="C74" s="148" t="s">
        <v>530</v>
      </c>
      <c r="D74" s="150"/>
      <c r="E74" s="150"/>
      <c r="F74" s="150"/>
      <c r="G74" s="150"/>
      <c r="H74" s="150"/>
      <c r="I74" s="150"/>
      <c r="J74" s="150"/>
    </row>
    <row r="75" spans="1:10" x14ac:dyDescent="0.25">
      <c r="A75" s="153"/>
      <c r="B75" s="145"/>
      <c r="C75" s="146"/>
      <c r="D75" s="146"/>
      <c r="E75" s="146"/>
      <c r="F75" s="146"/>
      <c r="G75" s="146"/>
      <c r="H75" s="146"/>
      <c r="I75" s="146"/>
      <c r="J75" s="147"/>
    </row>
    <row r="76" spans="1:10" x14ac:dyDescent="0.25">
      <c r="A76" s="57">
        <v>27</v>
      </c>
      <c r="B76" s="151" t="s">
        <v>392</v>
      </c>
      <c r="C76" s="151"/>
      <c r="D76" s="151"/>
      <c r="E76" s="151"/>
      <c r="F76" s="151"/>
      <c r="G76" s="151"/>
      <c r="H76" s="151"/>
      <c r="I76" s="151"/>
      <c r="J76" s="151"/>
    </row>
    <row r="77" spans="1:10" x14ac:dyDescent="0.25">
      <c r="A77" s="149"/>
      <c r="B77" s="149"/>
      <c r="C77" s="149"/>
      <c r="D77" s="149"/>
      <c r="E77" s="149"/>
      <c r="F77" s="149"/>
      <c r="G77" s="149"/>
      <c r="H77" s="149"/>
      <c r="I77" s="149"/>
      <c r="J77" s="149"/>
    </row>
    <row r="78" spans="1:10" ht="53.25" customHeight="1" x14ac:dyDescent="0.25">
      <c r="A78" s="57">
        <v>28</v>
      </c>
      <c r="B78" s="154" t="s">
        <v>433</v>
      </c>
      <c r="C78" s="151"/>
      <c r="D78" s="151"/>
      <c r="E78" s="151"/>
      <c r="F78" s="151"/>
      <c r="G78" s="151"/>
      <c r="H78" s="151"/>
      <c r="I78" s="151"/>
      <c r="J78" s="151"/>
    </row>
    <row r="79" spans="1:10" x14ac:dyDescent="0.25">
      <c r="A79" s="149"/>
      <c r="B79" s="149"/>
      <c r="C79" s="149"/>
      <c r="D79" s="149"/>
      <c r="E79" s="149"/>
      <c r="F79" s="149"/>
      <c r="G79" s="149"/>
      <c r="H79" s="149"/>
      <c r="I79" s="149"/>
      <c r="J79" s="149"/>
    </row>
    <row r="80" spans="1:10" s="141" customFormat="1" ht="67.5" customHeight="1" x14ac:dyDescent="0.25">
      <c r="A80" s="57">
        <v>29</v>
      </c>
      <c r="B80" s="154" t="s">
        <v>429</v>
      </c>
      <c r="C80" s="151"/>
      <c r="D80" s="151"/>
      <c r="E80" s="151"/>
      <c r="F80" s="151"/>
      <c r="G80" s="151"/>
      <c r="H80" s="151"/>
      <c r="I80" s="151"/>
      <c r="J80" s="151"/>
    </row>
    <row r="81" spans="1:10" x14ac:dyDescent="0.25">
      <c r="A81" s="149"/>
      <c r="B81" s="149"/>
      <c r="C81" s="149"/>
      <c r="D81" s="149"/>
      <c r="E81" s="149"/>
      <c r="F81" s="149"/>
      <c r="G81" s="149"/>
      <c r="H81" s="149"/>
      <c r="I81" s="149"/>
      <c r="J81" s="149"/>
    </row>
    <row r="82" spans="1:10" s="141" customFormat="1" ht="42.75" customHeight="1" x14ac:dyDescent="0.25">
      <c r="A82" s="57">
        <v>30</v>
      </c>
      <c r="B82" s="154" t="s">
        <v>430</v>
      </c>
      <c r="C82" s="151"/>
      <c r="D82" s="151"/>
      <c r="E82" s="151"/>
      <c r="F82" s="151"/>
      <c r="G82" s="151"/>
      <c r="H82" s="151"/>
      <c r="I82" s="151"/>
      <c r="J82" s="151"/>
    </row>
    <row r="83" spans="1:10" x14ac:dyDescent="0.25">
      <c r="A83" s="149"/>
      <c r="B83" s="149"/>
      <c r="C83" s="149"/>
      <c r="D83" s="149"/>
      <c r="E83" s="149"/>
      <c r="F83" s="149"/>
      <c r="G83" s="149"/>
      <c r="H83" s="149"/>
      <c r="I83" s="149"/>
      <c r="J83" s="149"/>
    </row>
    <row r="84" spans="1:10" s="141" customFormat="1" ht="30" customHeight="1" x14ac:dyDescent="0.25">
      <c r="A84" s="57">
        <v>31</v>
      </c>
      <c r="B84" s="154" t="s">
        <v>395</v>
      </c>
      <c r="C84" s="151"/>
      <c r="D84" s="151"/>
      <c r="E84" s="151"/>
      <c r="F84" s="151"/>
      <c r="G84" s="151"/>
      <c r="H84" s="151"/>
      <c r="I84" s="151"/>
      <c r="J84" s="151"/>
    </row>
    <row r="85" spans="1:10" x14ac:dyDescent="0.25">
      <c r="A85" s="149"/>
      <c r="B85" s="149"/>
      <c r="C85" s="149"/>
      <c r="D85" s="149"/>
      <c r="E85" s="149"/>
      <c r="F85" s="149"/>
      <c r="G85" s="149"/>
      <c r="H85" s="149"/>
      <c r="I85" s="149"/>
      <c r="J85" s="149"/>
    </row>
    <row r="86" spans="1:10" x14ac:dyDescent="0.25">
      <c r="A86" s="57">
        <v>32</v>
      </c>
      <c r="B86" s="150" t="s">
        <v>396</v>
      </c>
      <c r="C86" s="150"/>
      <c r="D86" s="150"/>
      <c r="E86" s="150"/>
      <c r="F86" s="150"/>
      <c r="G86" s="150"/>
      <c r="H86" s="150"/>
      <c r="I86" s="150"/>
      <c r="J86" s="150"/>
    </row>
    <row r="87" spans="1:10" x14ac:dyDescent="0.25">
      <c r="A87" s="149"/>
      <c r="B87" s="149"/>
      <c r="C87" s="149"/>
      <c r="D87" s="149"/>
      <c r="E87" s="149"/>
      <c r="F87" s="149"/>
      <c r="G87" s="149"/>
      <c r="H87" s="149"/>
      <c r="I87" s="149"/>
      <c r="J87" s="149"/>
    </row>
    <row r="88" spans="1:10" ht="46.5" customHeight="1" x14ac:dyDescent="0.25">
      <c r="A88" s="57">
        <v>33</v>
      </c>
      <c r="B88" s="154" t="s">
        <v>397</v>
      </c>
      <c r="C88" s="151"/>
      <c r="D88" s="151"/>
      <c r="E88" s="151"/>
      <c r="F88" s="151"/>
      <c r="G88" s="151"/>
      <c r="H88" s="151"/>
      <c r="I88" s="151"/>
      <c r="J88" s="151"/>
    </row>
    <row r="89" spans="1:10" x14ac:dyDescent="0.25">
      <c r="A89" s="149"/>
      <c r="B89" s="149"/>
      <c r="C89" s="149"/>
      <c r="D89" s="149"/>
      <c r="E89" s="149"/>
      <c r="F89" s="149"/>
      <c r="G89" s="149"/>
      <c r="H89" s="149"/>
      <c r="I89" s="149"/>
      <c r="J89" s="149"/>
    </row>
    <row r="90" spans="1:10" ht="33.75" customHeight="1" x14ac:dyDescent="0.25">
      <c r="A90" s="57">
        <v>34</v>
      </c>
      <c r="B90" s="132" t="s">
        <v>410</v>
      </c>
      <c r="C90" s="146" t="s">
        <v>434</v>
      </c>
      <c r="D90" s="164"/>
      <c r="E90" s="164"/>
      <c r="F90" s="164"/>
      <c r="G90" s="164"/>
      <c r="H90" s="164"/>
      <c r="I90" s="164"/>
      <c r="J90" s="165"/>
    </row>
    <row r="91" spans="1:10" x14ac:dyDescent="0.25">
      <c r="A91" s="149"/>
      <c r="B91" s="149"/>
      <c r="C91" s="149"/>
      <c r="D91" s="149"/>
      <c r="E91" s="149"/>
      <c r="F91" s="149"/>
      <c r="G91" s="149"/>
      <c r="H91" s="149"/>
      <c r="I91" s="149"/>
      <c r="J91" s="149"/>
    </row>
    <row r="92" spans="1:10" x14ac:dyDescent="0.25">
      <c r="A92" s="173" t="s">
        <v>411</v>
      </c>
      <c r="B92" s="174"/>
      <c r="C92" s="174"/>
      <c r="D92" s="174"/>
      <c r="E92" s="174"/>
      <c r="F92" s="174"/>
      <c r="G92" s="174"/>
      <c r="H92" s="174"/>
      <c r="I92" s="174"/>
      <c r="J92" s="175"/>
    </row>
    <row r="93" spans="1:10" x14ac:dyDescent="0.25">
      <c r="A93" s="170"/>
      <c r="B93" s="171"/>
      <c r="C93" s="171"/>
      <c r="D93" s="171"/>
      <c r="E93" s="171"/>
      <c r="F93" s="171"/>
      <c r="G93" s="171"/>
      <c r="H93" s="171"/>
      <c r="I93" s="171"/>
      <c r="J93" s="172"/>
    </row>
    <row r="94" spans="1:10" x14ac:dyDescent="0.25">
      <c r="A94" s="149">
        <v>35</v>
      </c>
      <c r="B94" s="131" t="s">
        <v>449</v>
      </c>
      <c r="C94" s="176" t="s">
        <v>452</v>
      </c>
      <c r="D94" s="176"/>
      <c r="E94" s="176"/>
      <c r="F94" s="176"/>
      <c r="G94" s="176"/>
      <c r="H94" s="176"/>
      <c r="I94" s="176"/>
      <c r="J94" s="176"/>
    </row>
    <row r="95" spans="1:10" x14ac:dyDescent="0.25">
      <c r="A95" s="149"/>
      <c r="B95" s="131" t="s">
        <v>450</v>
      </c>
      <c r="C95" s="176" t="s">
        <v>453</v>
      </c>
      <c r="D95" s="176"/>
      <c r="E95" s="176"/>
      <c r="F95" s="176"/>
      <c r="G95" s="176"/>
      <c r="H95" s="176"/>
      <c r="I95" s="176"/>
      <c r="J95" s="176"/>
    </row>
    <row r="96" spans="1:10" x14ac:dyDescent="0.25">
      <c r="A96" s="149"/>
      <c r="B96" s="131" t="s">
        <v>451</v>
      </c>
      <c r="C96" s="176" t="s">
        <v>454</v>
      </c>
      <c r="D96" s="176"/>
      <c r="E96" s="176"/>
      <c r="F96" s="176"/>
      <c r="G96" s="176"/>
      <c r="H96" s="176"/>
      <c r="I96" s="176"/>
      <c r="J96" s="176"/>
    </row>
    <row r="97" spans="1:10" x14ac:dyDescent="0.25">
      <c r="A97" s="149"/>
      <c r="B97" s="149"/>
      <c r="C97" s="149"/>
      <c r="D97" s="149"/>
      <c r="E97" s="149"/>
      <c r="F97" s="149"/>
      <c r="G97" s="149"/>
      <c r="H97" s="149"/>
      <c r="I97" s="149"/>
      <c r="J97" s="149"/>
    </row>
    <row r="98" spans="1:10" ht="24.75" customHeight="1" x14ac:dyDescent="0.25">
      <c r="A98" s="57">
        <v>36</v>
      </c>
      <c r="B98" s="128" t="s">
        <v>515</v>
      </c>
      <c r="C98" s="148" t="s">
        <v>516</v>
      </c>
      <c r="D98" s="148"/>
      <c r="E98" s="148"/>
      <c r="F98" s="148"/>
      <c r="G98" s="148"/>
      <c r="H98" s="148"/>
      <c r="I98" s="148"/>
      <c r="J98" s="148"/>
    </row>
    <row r="99" spans="1:10" x14ac:dyDescent="0.25">
      <c r="A99" s="137"/>
      <c r="B99" s="145"/>
      <c r="C99" s="146"/>
      <c r="D99" s="146"/>
      <c r="E99" s="146"/>
      <c r="F99" s="146"/>
      <c r="G99" s="146"/>
      <c r="H99" s="146"/>
      <c r="I99" s="146"/>
      <c r="J99" s="147"/>
    </row>
    <row r="100" spans="1:10" ht="105" customHeight="1" x14ac:dyDescent="0.25">
      <c r="A100" s="57">
        <v>37</v>
      </c>
      <c r="B100" s="128" t="s">
        <v>512</v>
      </c>
      <c r="C100" s="148" t="s">
        <v>517</v>
      </c>
      <c r="D100" s="148"/>
      <c r="E100" s="148"/>
      <c r="F100" s="148"/>
      <c r="G100" s="148"/>
      <c r="H100" s="148"/>
      <c r="I100" s="148"/>
      <c r="J100" s="148"/>
    </row>
    <row r="101" spans="1:10" x14ac:dyDescent="0.25">
      <c r="A101" s="142"/>
      <c r="B101" s="145"/>
      <c r="C101" s="146"/>
      <c r="D101" s="146"/>
      <c r="E101" s="146"/>
      <c r="F101" s="146"/>
      <c r="G101" s="146"/>
      <c r="H101" s="146"/>
      <c r="I101" s="146"/>
      <c r="J101" s="147"/>
    </row>
    <row r="102" spans="1:10" ht="25.5" customHeight="1" x14ac:dyDescent="0.25">
      <c r="A102" s="136">
        <v>38</v>
      </c>
      <c r="B102" s="128" t="s">
        <v>518</v>
      </c>
      <c r="C102" s="148" t="s">
        <v>519</v>
      </c>
      <c r="D102" s="148"/>
      <c r="E102" s="148"/>
      <c r="F102" s="148"/>
      <c r="G102" s="148"/>
      <c r="H102" s="148"/>
      <c r="I102" s="148"/>
      <c r="J102" s="148"/>
    </row>
    <row r="103" spans="1:10" x14ac:dyDescent="0.25">
      <c r="A103" s="68"/>
      <c r="B103" s="69"/>
      <c r="C103" s="69"/>
      <c r="D103" s="69"/>
      <c r="E103" s="69"/>
      <c r="F103" s="69"/>
      <c r="G103" s="69"/>
      <c r="H103" s="69"/>
      <c r="I103" s="69"/>
      <c r="J103" s="70"/>
    </row>
    <row r="104" spans="1:10" ht="89.25" customHeight="1" x14ac:dyDescent="0.25">
      <c r="A104" s="57">
        <v>39</v>
      </c>
      <c r="B104" s="154" t="s">
        <v>508</v>
      </c>
      <c r="C104" s="151"/>
      <c r="D104" s="151"/>
      <c r="E104" s="151"/>
      <c r="F104" s="151"/>
      <c r="G104" s="151"/>
      <c r="H104" s="151"/>
      <c r="I104" s="151"/>
      <c r="J104" s="151"/>
    </row>
    <row r="105" spans="1:10" x14ac:dyDescent="0.25">
      <c r="A105" s="149"/>
      <c r="B105" s="149"/>
      <c r="C105" s="149"/>
      <c r="D105" s="149"/>
      <c r="E105" s="149"/>
      <c r="F105" s="149"/>
      <c r="G105" s="149"/>
      <c r="H105" s="149"/>
      <c r="I105" s="149"/>
      <c r="J105" s="149"/>
    </row>
    <row r="106" spans="1:10" x14ac:dyDescent="0.25">
      <c r="A106" s="161" t="s">
        <v>51</v>
      </c>
      <c r="B106" s="161"/>
      <c r="C106" s="161"/>
      <c r="D106" s="161"/>
      <c r="E106" s="161"/>
      <c r="F106" s="161"/>
      <c r="G106" s="161"/>
      <c r="H106" s="161"/>
      <c r="I106" s="161"/>
      <c r="J106" s="161"/>
    </row>
    <row r="107" spans="1:10" x14ac:dyDescent="0.25">
      <c r="A107" s="149"/>
      <c r="B107" s="149"/>
      <c r="C107" s="149"/>
      <c r="D107" s="149"/>
      <c r="E107" s="149"/>
      <c r="F107" s="149"/>
      <c r="G107" s="149"/>
      <c r="H107" s="149"/>
      <c r="I107" s="149"/>
      <c r="J107" s="149"/>
    </row>
    <row r="108" spans="1:10" x14ac:dyDescent="0.25">
      <c r="A108" s="57">
        <v>40</v>
      </c>
      <c r="B108" s="151" t="s">
        <v>42</v>
      </c>
      <c r="C108" s="151"/>
      <c r="D108" s="151"/>
      <c r="E108" s="151"/>
      <c r="F108" s="151"/>
      <c r="G108" s="151"/>
      <c r="H108" s="151"/>
      <c r="I108" s="151"/>
      <c r="J108" s="151"/>
    </row>
    <row r="109" spans="1:10" x14ac:dyDescent="0.25">
      <c r="A109" s="149"/>
      <c r="B109" s="149"/>
      <c r="C109" s="149"/>
      <c r="D109" s="149"/>
      <c r="E109" s="149"/>
      <c r="F109" s="149"/>
      <c r="G109" s="149"/>
      <c r="H109" s="149"/>
      <c r="I109" s="149"/>
      <c r="J109" s="149"/>
    </row>
    <row r="110" spans="1:10" x14ac:dyDescent="0.25">
      <c r="A110" s="161" t="s">
        <v>49</v>
      </c>
      <c r="B110" s="161"/>
      <c r="C110" s="161"/>
      <c r="D110" s="161"/>
      <c r="E110" s="161"/>
      <c r="F110" s="161"/>
      <c r="G110" s="161"/>
      <c r="H110" s="161"/>
      <c r="I110" s="161"/>
      <c r="J110" s="161"/>
    </row>
    <row r="111" spans="1:10" x14ac:dyDescent="0.25">
      <c r="A111" s="149"/>
      <c r="B111" s="149"/>
      <c r="C111" s="149"/>
      <c r="D111" s="149"/>
      <c r="E111" s="149"/>
      <c r="F111" s="149"/>
      <c r="G111" s="149"/>
      <c r="H111" s="149"/>
      <c r="I111" s="149"/>
      <c r="J111" s="149"/>
    </row>
    <row r="112" spans="1:10" x14ac:dyDescent="0.25">
      <c r="A112" s="57">
        <v>41</v>
      </c>
      <c r="B112" s="151" t="s">
        <v>3</v>
      </c>
      <c r="C112" s="151"/>
      <c r="D112" s="151"/>
      <c r="E112" s="151"/>
      <c r="F112" s="151"/>
      <c r="G112" s="151"/>
      <c r="H112" s="151"/>
      <c r="I112" s="151"/>
      <c r="J112" s="151"/>
    </row>
    <row r="113" spans="1:10" x14ac:dyDescent="0.25">
      <c r="A113" s="149"/>
      <c r="B113" s="149"/>
      <c r="C113" s="149"/>
      <c r="D113" s="149"/>
      <c r="E113" s="149"/>
      <c r="F113" s="149"/>
      <c r="G113" s="149"/>
      <c r="H113" s="149"/>
      <c r="I113" s="149"/>
      <c r="J113" s="149"/>
    </row>
    <row r="114" spans="1:10" x14ac:dyDescent="0.25">
      <c r="A114" s="57"/>
      <c r="B114" s="169" t="s">
        <v>398</v>
      </c>
      <c r="C114" s="151"/>
      <c r="D114" s="151"/>
      <c r="E114" s="151"/>
      <c r="F114" s="151"/>
      <c r="G114" s="151"/>
      <c r="H114" s="151"/>
      <c r="I114" s="151"/>
      <c r="J114" s="151"/>
    </row>
    <row r="115" spans="1:10" x14ac:dyDescent="0.25">
      <c r="A115" s="149"/>
      <c r="B115" s="149"/>
      <c r="C115" s="149"/>
      <c r="D115" s="149"/>
      <c r="E115" s="149"/>
      <c r="F115" s="149"/>
      <c r="G115" s="149"/>
      <c r="H115" s="149"/>
      <c r="I115" s="149"/>
      <c r="J115" s="149"/>
    </row>
    <row r="116" spans="1:10" x14ac:dyDescent="0.25">
      <c r="A116" s="149"/>
      <c r="B116" s="150" t="s">
        <v>300</v>
      </c>
      <c r="C116" s="150"/>
      <c r="D116" s="150"/>
      <c r="E116" s="150"/>
      <c r="F116" s="150"/>
      <c r="G116" s="150"/>
      <c r="H116" s="150"/>
      <c r="I116" s="150"/>
      <c r="J116" s="150"/>
    </row>
    <row r="117" spans="1:10" ht="42.75" customHeight="1" x14ac:dyDescent="0.25">
      <c r="A117" s="149"/>
      <c r="B117" s="154" t="s">
        <v>399</v>
      </c>
      <c r="C117" s="154"/>
      <c r="D117" s="154"/>
      <c r="E117" s="154"/>
      <c r="F117" s="154"/>
      <c r="G117" s="154"/>
      <c r="H117" s="154"/>
      <c r="I117" s="154"/>
      <c r="J117" s="154"/>
    </row>
  </sheetData>
  <sheetProtection algorithmName="SHA-512" hashValue="A2pTvXxaTNIIoxVQhvd9dHBZkxNDbfrbbaIdHzWdhiRqRxbfoJ9tWmfTvn7G3OvXUUvo4xs+81j3ddd9ezAemQ==" saltValue="bOr1YMRByyLCqdIXVHuaVA==" spinCount="100000" sheet="1" formatCells="0" formatColumns="0" formatRows="0" insertColumns="0" insertRows="0" insertHyperlinks="0" deleteColumns="0" deleteRows="0" sort="0" autoFilter="0" pivotTables="0"/>
  <mergeCells count="129">
    <mergeCell ref="A3:J3"/>
    <mergeCell ref="A1:J1"/>
    <mergeCell ref="A2:J2"/>
    <mergeCell ref="A109:J109"/>
    <mergeCell ref="A110:J110"/>
    <mergeCell ref="A67:J67"/>
    <mergeCell ref="A77:J77"/>
    <mergeCell ref="B60:B61"/>
    <mergeCell ref="A59:J59"/>
    <mergeCell ref="A52:J52"/>
    <mergeCell ref="A54:J54"/>
    <mergeCell ref="A57:J57"/>
    <mergeCell ref="A55:A56"/>
    <mergeCell ref="B55:B56"/>
    <mergeCell ref="A7:J7"/>
    <mergeCell ref="A5:J5"/>
    <mergeCell ref="A17:J17"/>
    <mergeCell ref="A8:A11"/>
    <mergeCell ref="A23:J23"/>
    <mergeCell ref="A18:A22"/>
    <mergeCell ref="B8:J8"/>
    <mergeCell ref="B18:J18"/>
    <mergeCell ref="A36:J37"/>
    <mergeCell ref="A38:J38"/>
    <mergeCell ref="B34:J34"/>
    <mergeCell ref="A111:J111"/>
    <mergeCell ref="A113:J113"/>
    <mergeCell ref="A79:J79"/>
    <mergeCell ref="A81:J81"/>
    <mergeCell ref="A83:J83"/>
    <mergeCell ref="A85:J85"/>
    <mergeCell ref="A87:J87"/>
    <mergeCell ref="A89:J89"/>
    <mergeCell ref="B104:J104"/>
    <mergeCell ref="A91:J91"/>
    <mergeCell ref="B80:J80"/>
    <mergeCell ref="B82:J82"/>
    <mergeCell ref="B84:J84"/>
    <mergeCell ref="B108:J108"/>
    <mergeCell ref="A92:J92"/>
    <mergeCell ref="A105:J105"/>
    <mergeCell ref="A106:J106"/>
    <mergeCell ref="A107:J107"/>
    <mergeCell ref="B86:J86"/>
    <mergeCell ref="B88:J88"/>
    <mergeCell ref="C94:J94"/>
    <mergeCell ref="C95:J95"/>
    <mergeCell ref="C96:J96"/>
    <mergeCell ref="B116:J116"/>
    <mergeCell ref="A115:J115"/>
    <mergeCell ref="A116:A117"/>
    <mergeCell ref="C90:J90"/>
    <mergeCell ref="C60:J60"/>
    <mergeCell ref="C61:J61"/>
    <mergeCell ref="C63:J63"/>
    <mergeCell ref="A62:J62"/>
    <mergeCell ref="A60:A61"/>
    <mergeCell ref="B117:J117"/>
    <mergeCell ref="B112:J112"/>
    <mergeCell ref="B114:J114"/>
    <mergeCell ref="A93:J93"/>
    <mergeCell ref="A94:A96"/>
    <mergeCell ref="A68:A69"/>
    <mergeCell ref="C68:J68"/>
    <mergeCell ref="B69:J69"/>
    <mergeCell ref="A70:J70"/>
    <mergeCell ref="A71:A72"/>
    <mergeCell ref="C71:J71"/>
    <mergeCell ref="B72:J72"/>
    <mergeCell ref="A73:J73"/>
    <mergeCell ref="A97:J97"/>
    <mergeCell ref="C98:J98"/>
    <mergeCell ref="B24:J24"/>
    <mergeCell ref="B4:J4"/>
    <mergeCell ref="B6:J6"/>
    <mergeCell ref="B21:J21"/>
    <mergeCell ref="B28:J28"/>
    <mergeCell ref="B9:J9"/>
    <mergeCell ref="B19:J19"/>
    <mergeCell ref="B20:J20"/>
    <mergeCell ref="B13:J13"/>
    <mergeCell ref="B14:J14"/>
    <mergeCell ref="A12:J12"/>
    <mergeCell ref="B16:J16"/>
    <mergeCell ref="A15:J15"/>
    <mergeCell ref="A13:A14"/>
    <mergeCell ref="B10:J10"/>
    <mergeCell ref="B11:J11"/>
    <mergeCell ref="B22:J22"/>
    <mergeCell ref="A27:J27"/>
    <mergeCell ref="A25:J25"/>
    <mergeCell ref="B26:J26"/>
    <mergeCell ref="A32:A34"/>
    <mergeCell ref="B30:J30"/>
    <mergeCell ref="A29:J29"/>
    <mergeCell ref="A31:J31"/>
    <mergeCell ref="B78:J78"/>
    <mergeCell ref="B66:J66"/>
    <mergeCell ref="A65:A66"/>
    <mergeCell ref="A44:J44"/>
    <mergeCell ref="A46:J46"/>
    <mergeCell ref="B32:J32"/>
    <mergeCell ref="B33:J33"/>
    <mergeCell ref="A48:J48"/>
    <mergeCell ref="A50:J50"/>
    <mergeCell ref="B43:J43"/>
    <mergeCell ref="C56:J56"/>
    <mergeCell ref="C58:J58"/>
    <mergeCell ref="B49:J49"/>
    <mergeCell ref="C65:J65"/>
    <mergeCell ref="B45:J45"/>
    <mergeCell ref="B76:J76"/>
    <mergeCell ref="A47:J47"/>
    <mergeCell ref="C39:J39"/>
    <mergeCell ref="C53:J53"/>
    <mergeCell ref="A64:J64"/>
    <mergeCell ref="B99:J99"/>
    <mergeCell ref="C102:J102"/>
    <mergeCell ref="C100:J100"/>
    <mergeCell ref="B101:J101"/>
    <mergeCell ref="A35:J35"/>
    <mergeCell ref="C55:J55"/>
    <mergeCell ref="B41:J41"/>
    <mergeCell ref="A40:J40"/>
    <mergeCell ref="A42:J42"/>
    <mergeCell ref="C51:J51"/>
    <mergeCell ref="A74:A75"/>
    <mergeCell ref="C74:J74"/>
    <mergeCell ref="B75:J75"/>
  </mergeCells>
  <pageMargins left="0.7" right="0.7" top="0.75" bottom="0.75" header="0.3" footer="0.3"/>
  <pageSetup paperSize="9" scale="69" orientation="portrait" r:id="rId1"/>
  <rowBreaks count="1" manualBreakCount="1">
    <brk id="4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6224-8F83-48A0-994A-0421F01697C6}">
  <sheetPr>
    <pageSetUpPr fitToPage="1"/>
  </sheetPr>
  <dimension ref="A1:S126"/>
  <sheetViews>
    <sheetView topLeftCell="A28"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hgzCSGdDjJZWu5x6U/Kvf5w180NED2bZ4HVNl7kfWUINvWor9hrI/46vuHy5yGAPYbOF9aGp/Xu6cm3D0uEzqg==" saltValue="7MUOgiKq+6cNI/znaN5ru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843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843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843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843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843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843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844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844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844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844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844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844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844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844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844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844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845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845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845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845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845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845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845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845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845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845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846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846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8462"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8463"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8464"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8465"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8466"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8467"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8468"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8469"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8470"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8471"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8484"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8485"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E2C9-B2B2-4C1A-9824-72FB411DEDE9}">
  <sheetPr>
    <pageSetUpPr fitToPage="1"/>
  </sheetPr>
  <dimension ref="A1:S126"/>
  <sheetViews>
    <sheetView topLeftCell="A28"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PODn2PX3Fa40vjl1o7CbDKaOWTTjDe/oc3EuH2mMy4B3lTvQm+4zf/UEcBKNOmqCNKfT0qSRllzu+KKl44NMyg==" saltValue="fTwe2TKJbz3yAPCYAMz9PA=="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945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945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946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946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946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946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946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946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9466"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946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946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946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947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947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947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947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947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947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947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947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947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947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948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948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948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948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948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948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948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948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948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948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949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949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949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949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9494"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9495"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9496"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9497"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9498"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9499"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9500"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9501"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9502"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9503"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9504"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9505"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9506"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9507"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9508"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9509"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K255"/>
  <sheetViews>
    <sheetView workbookViewId="0">
      <selection activeCell="G56" sqref="G56"/>
    </sheetView>
  </sheetViews>
  <sheetFormatPr defaultColWidth="9.109375" defaultRowHeight="13.2" x14ac:dyDescent="0.25"/>
  <cols>
    <col min="1" max="1" width="30.44140625" style="28" bestFit="1" customWidth="1"/>
    <col min="2" max="2" width="6.109375" style="28" bestFit="1" customWidth="1"/>
    <col min="3" max="3" width="9.5546875" style="65" bestFit="1" customWidth="1"/>
    <col min="4" max="4" width="31.5546875" style="28" bestFit="1" customWidth="1"/>
    <col min="5" max="5" width="6.109375" style="28" bestFit="1" customWidth="1"/>
    <col min="6" max="6" width="9.5546875" style="28" bestFit="1" customWidth="1"/>
    <col min="7" max="7" width="22.88671875" style="28" bestFit="1" customWidth="1"/>
    <col min="8" max="8" width="28" style="28" bestFit="1" customWidth="1"/>
  </cols>
  <sheetData>
    <row r="1" spans="1:11" x14ac:dyDescent="0.25">
      <c r="A1" s="59" t="s">
        <v>345</v>
      </c>
      <c r="B1" s="59" t="s">
        <v>347</v>
      </c>
      <c r="C1" s="58" t="s">
        <v>346</v>
      </c>
      <c r="D1" s="59" t="s">
        <v>382</v>
      </c>
      <c r="E1" s="59" t="s">
        <v>347</v>
      </c>
      <c r="F1" s="59" t="s">
        <v>346</v>
      </c>
      <c r="G1" s="133" t="s">
        <v>383</v>
      </c>
      <c r="H1" s="59" t="s">
        <v>348</v>
      </c>
      <c r="K1" s="75"/>
    </row>
    <row r="2" spans="1:11" x14ac:dyDescent="0.25">
      <c r="A2" s="61"/>
      <c r="B2" s="61">
        <v>1</v>
      </c>
      <c r="C2" s="102">
        <v>0</v>
      </c>
      <c r="D2" s="61"/>
      <c r="E2" s="61">
        <v>1</v>
      </c>
      <c r="F2" s="61">
        <v>0</v>
      </c>
      <c r="G2" s="133"/>
      <c r="H2" s="59"/>
      <c r="I2" s="28"/>
      <c r="J2" s="28"/>
      <c r="K2" s="28"/>
    </row>
    <row r="3" spans="1:11" x14ac:dyDescent="0.25">
      <c r="A3" s="61" t="s">
        <v>474</v>
      </c>
      <c r="B3" s="61">
        <v>2</v>
      </c>
      <c r="C3" s="102">
        <v>0</v>
      </c>
      <c r="D3" s="135" t="s">
        <v>531</v>
      </c>
      <c r="E3" s="61">
        <v>2</v>
      </c>
      <c r="F3" s="61">
        <v>12</v>
      </c>
      <c r="G3" s="135" t="s">
        <v>541</v>
      </c>
      <c r="H3" s="61" t="s">
        <v>199</v>
      </c>
      <c r="I3" s="28"/>
      <c r="J3" s="28"/>
    </row>
    <row r="4" spans="1:11" x14ac:dyDescent="0.25">
      <c r="A4" s="61" t="s">
        <v>488</v>
      </c>
      <c r="B4" s="61">
        <v>3</v>
      </c>
      <c r="C4" s="102">
        <v>0</v>
      </c>
      <c r="D4" s="72" t="s">
        <v>44</v>
      </c>
      <c r="E4" s="61">
        <v>3</v>
      </c>
      <c r="F4" s="73">
        <v>2</v>
      </c>
      <c r="G4" s="61" t="s">
        <v>456</v>
      </c>
      <c r="H4" s="61" t="s">
        <v>117</v>
      </c>
      <c r="I4" s="28"/>
      <c r="J4" s="28"/>
    </row>
    <row r="5" spans="1:11" x14ac:dyDescent="0.25">
      <c r="A5" s="106" t="s">
        <v>494</v>
      </c>
      <c r="B5" s="61">
        <v>4</v>
      </c>
      <c r="C5" s="102">
        <v>0</v>
      </c>
      <c r="D5" s="72" t="s">
        <v>480</v>
      </c>
      <c r="E5" s="61">
        <v>4</v>
      </c>
      <c r="F5" s="73">
        <v>5</v>
      </c>
      <c r="G5" s="61" t="s">
        <v>38</v>
      </c>
      <c r="H5" s="61" t="s">
        <v>103</v>
      </c>
      <c r="I5" s="28"/>
      <c r="J5" s="28"/>
    </row>
    <row r="6" spans="1:11" x14ac:dyDescent="0.25">
      <c r="A6" s="106" t="s">
        <v>403</v>
      </c>
      <c r="B6" s="61">
        <v>5</v>
      </c>
      <c r="C6" s="103">
        <v>0</v>
      </c>
      <c r="D6" s="72" t="s">
        <v>307</v>
      </c>
      <c r="E6" s="61">
        <v>5</v>
      </c>
      <c r="F6" s="73">
        <v>1</v>
      </c>
      <c r="G6" s="61" t="s">
        <v>319</v>
      </c>
      <c r="H6" s="61" t="s">
        <v>128</v>
      </c>
      <c r="I6" s="28"/>
      <c r="J6" s="28"/>
    </row>
    <row r="7" spans="1:11" x14ac:dyDescent="0.25">
      <c r="A7" s="106" t="s">
        <v>26</v>
      </c>
      <c r="B7" s="61">
        <v>6</v>
      </c>
      <c r="C7" s="103">
        <v>0</v>
      </c>
      <c r="D7" s="105" t="s">
        <v>6</v>
      </c>
      <c r="E7" s="61">
        <v>6</v>
      </c>
      <c r="F7" s="72">
        <v>1</v>
      </c>
      <c r="G7" s="61" t="s">
        <v>460</v>
      </c>
      <c r="H7" s="61" t="s">
        <v>172</v>
      </c>
      <c r="I7" s="28"/>
      <c r="J7" s="28"/>
    </row>
    <row r="8" spans="1:11" x14ac:dyDescent="0.25">
      <c r="A8" s="106" t="s">
        <v>376</v>
      </c>
      <c r="B8" s="61">
        <v>7</v>
      </c>
      <c r="C8" s="103">
        <v>0</v>
      </c>
      <c r="D8" s="105" t="s">
        <v>378</v>
      </c>
      <c r="E8" s="61">
        <v>7</v>
      </c>
      <c r="F8" s="72">
        <v>0</v>
      </c>
      <c r="G8" s="61" t="s">
        <v>459</v>
      </c>
      <c r="H8" s="64" t="s">
        <v>293</v>
      </c>
      <c r="I8" s="28"/>
      <c r="J8" s="28"/>
    </row>
    <row r="9" spans="1:11" x14ac:dyDescent="0.25">
      <c r="A9" s="106" t="s">
        <v>27</v>
      </c>
      <c r="B9" s="61">
        <v>8</v>
      </c>
      <c r="C9" s="103">
        <v>3</v>
      </c>
      <c r="D9" s="72" t="s">
        <v>521</v>
      </c>
      <c r="E9" s="61">
        <v>8</v>
      </c>
      <c r="F9" s="73">
        <v>0</v>
      </c>
      <c r="G9" s="61" t="s">
        <v>472</v>
      </c>
      <c r="H9" s="61" t="s">
        <v>294</v>
      </c>
      <c r="I9" s="28"/>
      <c r="J9" s="28"/>
    </row>
    <row r="10" spans="1:11" x14ac:dyDescent="0.25">
      <c r="A10" s="106" t="s">
        <v>306</v>
      </c>
      <c r="B10" s="61">
        <v>9</v>
      </c>
      <c r="C10" s="103">
        <v>1</v>
      </c>
      <c r="D10" s="72" t="s">
        <v>32</v>
      </c>
      <c r="E10" s="61">
        <v>9</v>
      </c>
      <c r="F10" s="73">
        <v>14</v>
      </c>
      <c r="G10" s="61" t="s">
        <v>473</v>
      </c>
      <c r="H10" s="61" t="s">
        <v>52</v>
      </c>
      <c r="I10" s="28"/>
      <c r="J10" s="28"/>
    </row>
    <row r="11" spans="1:11" x14ac:dyDescent="0.25">
      <c r="A11" s="106" t="s">
        <v>305</v>
      </c>
      <c r="B11" s="61">
        <v>10</v>
      </c>
      <c r="C11" s="103">
        <v>1</v>
      </c>
      <c r="D11" s="72" t="s">
        <v>16</v>
      </c>
      <c r="E11" s="61">
        <v>10</v>
      </c>
      <c r="F11" s="73">
        <v>7</v>
      </c>
      <c r="G11" s="61" t="s">
        <v>344</v>
      </c>
      <c r="H11" s="61" t="s">
        <v>53</v>
      </c>
      <c r="I11" s="28"/>
      <c r="J11" s="28"/>
    </row>
    <row r="12" spans="1:11" x14ac:dyDescent="0.25">
      <c r="A12" s="106" t="s">
        <v>455</v>
      </c>
      <c r="B12" s="61">
        <v>11</v>
      </c>
      <c r="C12" s="102">
        <v>0</v>
      </c>
      <c r="D12" s="72" t="s">
        <v>308</v>
      </c>
      <c r="E12" s="61">
        <v>11</v>
      </c>
      <c r="F12" s="73">
        <v>25</v>
      </c>
      <c r="G12" s="61" t="s">
        <v>458</v>
      </c>
      <c r="H12" s="61" t="s">
        <v>54</v>
      </c>
      <c r="I12" s="28"/>
      <c r="J12" s="28"/>
    </row>
    <row r="13" spans="1:11" x14ac:dyDescent="0.25">
      <c r="A13" s="106" t="s">
        <v>28</v>
      </c>
      <c r="B13" s="61">
        <v>12</v>
      </c>
      <c r="C13" s="103">
        <v>0</v>
      </c>
      <c r="D13" s="72" t="s">
        <v>475</v>
      </c>
      <c r="E13" s="61">
        <v>12</v>
      </c>
      <c r="F13" s="73">
        <v>0</v>
      </c>
      <c r="G13" s="61" t="s">
        <v>320</v>
      </c>
      <c r="H13" s="61" t="s">
        <v>55</v>
      </c>
      <c r="I13" s="28"/>
      <c r="J13" s="28"/>
    </row>
    <row r="14" spans="1:11" x14ac:dyDescent="0.25">
      <c r="A14" s="106" t="s">
        <v>43</v>
      </c>
      <c r="B14" s="61">
        <v>13</v>
      </c>
      <c r="C14" s="103">
        <v>0</v>
      </c>
      <c r="D14" s="72" t="s">
        <v>484</v>
      </c>
      <c r="E14" s="61">
        <v>13</v>
      </c>
      <c r="F14" s="73">
        <v>0</v>
      </c>
      <c r="G14" s="61" t="s">
        <v>468</v>
      </c>
      <c r="H14" s="61" t="s">
        <v>56</v>
      </c>
      <c r="I14" s="28"/>
      <c r="J14" s="28"/>
    </row>
    <row r="15" spans="1:11" x14ac:dyDescent="0.25">
      <c r="A15" s="106" t="s">
        <v>45</v>
      </c>
      <c r="B15" s="61">
        <v>14</v>
      </c>
      <c r="C15" s="103">
        <v>1</v>
      </c>
      <c r="D15" s="134" t="s">
        <v>532</v>
      </c>
      <c r="E15" s="61">
        <v>14</v>
      </c>
      <c r="F15" s="73">
        <v>0</v>
      </c>
      <c r="G15" s="61" t="s">
        <v>464</v>
      </c>
      <c r="H15" s="61" t="s">
        <v>57</v>
      </c>
      <c r="I15" s="28"/>
      <c r="J15" s="28"/>
    </row>
    <row r="16" spans="1:11" x14ac:dyDescent="0.25">
      <c r="A16" s="106" t="s">
        <v>29</v>
      </c>
      <c r="B16" s="61">
        <v>15</v>
      </c>
      <c r="C16" s="103">
        <v>5</v>
      </c>
      <c r="D16" s="72" t="s">
        <v>352</v>
      </c>
      <c r="E16" s="61">
        <v>15</v>
      </c>
      <c r="F16" s="73">
        <v>1</v>
      </c>
      <c r="G16" s="61" t="s">
        <v>500</v>
      </c>
      <c r="H16" s="61" t="s">
        <v>58</v>
      </c>
      <c r="I16" s="28"/>
      <c r="J16" s="28"/>
    </row>
    <row r="17" spans="1:10" x14ac:dyDescent="0.25">
      <c r="A17" s="106" t="s">
        <v>30</v>
      </c>
      <c r="B17" s="61">
        <v>16</v>
      </c>
      <c r="C17" s="103">
        <v>0</v>
      </c>
      <c r="D17" s="134" t="s">
        <v>533</v>
      </c>
      <c r="E17" s="61">
        <v>16</v>
      </c>
      <c r="F17" s="73">
        <v>1</v>
      </c>
      <c r="G17" s="61" t="s">
        <v>501</v>
      </c>
      <c r="H17" s="61" t="s">
        <v>59</v>
      </c>
      <c r="I17" s="28"/>
      <c r="J17" s="28"/>
    </row>
    <row r="18" spans="1:10" x14ac:dyDescent="0.25">
      <c r="A18" s="106" t="s">
        <v>31</v>
      </c>
      <c r="B18" s="61">
        <v>17</v>
      </c>
      <c r="C18" s="63">
        <v>5</v>
      </c>
      <c r="D18" s="72" t="s">
        <v>10</v>
      </c>
      <c r="E18" s="61">
        <v>17</v>
      </c>
      <c r="F18" s="73">
        <v>7</v>
      </c>
      <c r="G18" s="61" t="s">
        <v>467</v>
      </c>
      <c r="H18" s="61" t="s">
        <v>60</v>
      </c>
      <c r="I18" s="28"/>
      <c r="J18" s="28"/>
    </row>
    <row r="19" spans="1:10" x14ac:dyDescent="0.25">
      <c r="A19" s="106" t="s">
        <v>37</v>
      </c>
      <c r="B19" s="61">
        <v>18</v>
      </c>
      <c r="C19" s="63">
        <v>99</v>
      </c>
      <c r="D19" s="72" t="s">
        <v>8</v>
      </c>
      <c r="E19" s="61">
        <v>18</v>
      </c>
      <c r="F19" s="73">
        <v>1</v>
      </c>
      <c r="G19" s="61" t="s">
        <v>487</v>
      </c>
      <c r="H19" s="61" t="s">
        <v>61</v>
      </c>
      <c r="I19" s="28"/>
      <c r="J19" s="28"/>
    </row>
    <row r="20" spans="1:10" x14ac:dyDescent="0.25">
      <c r="A20" s="61"/>
      <c r="B20" s="61">
        <v>19</v>
      </c>
      <c r="C20" s="60">
        <v>99</v>
      </c>
      <c r="D20" s="134" t="s">
        <v>534</v>
      </c>
      <c r="E20" s="61">
        <v>19</v>
      </c>
      <c r="F20" s="73">
        <v>2</v>
      </c>
      <c r="G20" s="61" t="s">
        <v>485</v>
      </c>
      <c r="H20" s="61" t="s">
        <v>62</v>
      </c>
      <c r="I20" s="28"/>
      <c r="J20" s="28"/>
    </row>
    <row r="21" spans="1:10" x14ac:dyDescent="0.25">
      <c r="D21" s="134" t="s">
        <v>544</v>
      </c>
      <c r="E21" s="61">
        <v>20</v>
      </c>
      <c r="F21" s="73">
        <v>0</v>
      </c>
      <c r="G21" s="61" t="s">
        <v>457</v>
      </c>
      <c r="H21" s="61" t="s">
        <v>63</v>
      </c>
      <c r="I21" s="28"/>
      <c r="J21" s="28"/>
    </row>
    <row r="22" spans="1:10" x14ac:dyDescent="0.25">
      <c r="D22" s="72" t="s">
        <v>309</v>
      </c>
      <c r="E22" s="61">
        <v>21</v>
      </c>
      <c r="F22" s="73">
        <v>5</v>
      </c>
      <c r="G22" s="61" t="s">
        <v>471</v>
      </c>
      <c r="H22" s="61" t="s">
        <v>64</v>
      </c>
      <c r="I22" s="28"/>
      <c r="J22" s="28"/>
    </row>
    <row r="23" spans="1:10" x14ac:dyDescent="0.25">
      <c r="D23" s="72" t="s">
        <v>304</v>
      </c>
      <c r="E23" s="61">
        <v>22</v>
      </c>
      <c r="F23" s="73">
        <v>5</v>
      </c>
      <c r="G23" s="61" t="s">
        <v>465</v>
      </c>
      <c r="H23" s="61" t="s">
        <v>65</v>
      </c>
      <c r="I23" s="28"/>
      <c r="J23" s="28"/>
    </row>
    <row r="24" spans="1:10" x14ac:dyDescent="0.25">
      <c r="D24" s="72" t="s">
        <v>310</v>
      </c>
      <c r="E24" s="61">
        <v>23</v>
      </c>
      <c r="F24" s="73">
        <v>6</v>
      </c>
      <c r="G24" s="61" t="s">
        <v>303</v>
      </c>
      <c r="H24" s="61" t="s">
        <v>66</v>
      </c>
      <c r="I24" s="28"/>
      <c r="J24" s="28"/>
    </row>
    <row r="25" spans="1:10" x14ac:dyDescent="0.25">
      <c r="D25" s="72" t="s">
        <v>476</v>
      </c>
      <c r="E25" s="61">
        <v>24</v>
      </c>
      <c r="F25" s="73">
        <v>16</v>
      </c>
      <c r="G25" s="61" t="s">
        <v>321</v>
      </c>
      <c r="H25" s="61" t="s">
        <v>64</v>
      </c>
      <c r="I25" s="28"/>
      <c r="J25" s="28"/>
    </row>
    <row r="26" spans="1:10" x14ac:dyDescent="0.25">
      <c r="D26" s="72" t="s">
        <v>341</v>
      </c>
      <c r="E26" s="61">
        <v>25</v>
      </c>
      <c r="F26" s="73">
        <v>0</v>
      </c>
      <c r="G26" s="135" t="s">
        <v>542</v>
      </c>
      <c r="H26" s="61" t="s">
        <v>65</v>
      </c>
      <c r="I26" s="28"/>
      <c r="J26" s="28"/>
    </row>
    <row r="27" spans="1:10" x14ac:dyDescent="0.25">
      <c r="D27" s="72" t="s">
        <v>12</v>
      </c>
      <c r="E27" s="61">
        <v>26</v>
      </c>
      <c r="F27" s="72">
        <v>4</v>
      </c>
      <c r="G27" s="61" t="s">
        <v>322</v>
      </c>
      <c r="H27" s="61" t="s">
        <v>66</v>
      </c>
      <c r="I27" s="28"/>
      <c r="J27" s="28"/>
    </row>
    <row r="28" spans="1:10" x14ac:dyDescent="0.25">
      <c r="D28" s="72" t="s">
        <v>302</v>
      </c>
      <c r="E28" s="61">
        <v>27</v>
      </c>
      <c r="F28" s="73">
        <v>7</v>
      </c>
      <c r="G28" s="61" t="s">
        <v>380</v>
      </c>
      <c r="H28" s="61" t="s">
        <v>67</v>
      </c>
      <c r="I28" s="28"/>
      <c r="J28" s="28"/>
    </row>
    <row r="29" spans="1:10" x14ac:dyDescent="0.25">
      <c r="D29" s="72" t="s">
        <v>47</v>
      </c>
      <c r="E29" s="61">
        <v>28</v>
      </c>
      <c r="F29" s="73">
        <v>7</v>
      </c>
      <c r="G29" s="61" t="s">
        <v>381</v>
      </c>
      <c r="H29" s="61" t="s">
        <v>68</v>
      </c>
      <c r="I29" s="28"/>
      <c r="J29" s="28"/>
    </row>
    <row r="30" spans="1:10" x14ac:dyDescent="0.25">
      <c r="D30" s="72" t="s">
        <v>17</v>
      </c>
      <c r="E30" s="61">
        <v>29</v>
      </c>
      <c r="F30" s="73">
        <v>2</v>
      </c>
      <c r="G30" s="135" t="s">
        <v>523</v>
      </c>
      <c r="H30" s="61" t="s">
        <v>69</v>
      </c>
      <c r="I30" s="28"/>
      <c r="J30" s="28"/>
    </row>
    <row r="31" spans="1:10" x14ac:dyDescent="0.25">
      <c r="D31" s="72" t="s">
        <v>311</v>
      </c>
      <c r="E31" s="61">
        <v>30</v>
      </c>
      <c r="F31" s="73">
        <v>2</v>
      </c>
      <c r="G31" s="61" t="s">
        <v>461</v>
      </c>
      <c r="H31" s="61" t="s">
        <v>70</v>
      </c>
      <c r="I31" s="28"/>
      <c r="J31" s="28"/>
    </row>
    <row r="32" spans="1:10" x14ac:dyDescent="0.25">
      <c r="D32" s="105" t="s">
        <v>35</v>
      </c>
      <c r="E32" s="61">
        <v>31</v>
      </c>
      <c r="F32" s="72">
        <v>1</v>
      </c>
      <c r="G32" s="61" t="s">
        <v>463</v>
      </c>
      <c r="H32" s="61" t="s">
        <v>71</v>
      </c>
      <c r="I32" s="28"/>
      <c r="J32" s="28"/>
    </row>
    <row r="33" spans="4:10" x14ac:dyDescent="0.25">
      <c r="D33" s="144" t="s">
        <v>545</v>
      </c>
      <c r="E33" s="61">
        <v>32</v>
      </c>
      <c r="F33" s="72">
        <v>2</v>
      </c>
      <c r="G33" s="61" t="s">
        <v>462</v>
      </c>
      <c r="H33" s="61" t="s">
        <v>72</v>
      </c>
      <c r="I33" s="28"/>
      <c r="J33" s="28"/>
    </row>
    <row r="34" spans="4:10" x14ac:dyDescent="0.25">
      <c r="D34" s="105" t="s">
        <v>548</v>
      </c>
      <c r="E34" s="61">
        <v>33</v>
      </c>
      <c r="F34" s="72">
        <v>6</v>
      </c>
      <c r="G34" s="61" t="s">
        <v>323</v>
      </c>
      <c r="H34" s="61" t="s">
        <v>73</v>
      </c>
      <c r="I34" s="28"/>
      <c r="J34" s="28"/>
    </row>
    <row r="35" spans="4:10" x14ac:dyDescent="0.25">
      <c r="D35" s="105" t="s">
        <v>547</v>
      </c>
      <c r="E35" s="61">
        <v>34</v>
      </c>
      <c r="F35" s="72">
        <v>8</v>
      </c>
      <c r="G35" s="61" t="s">
        <v>14</v>
      </c>
      <c r="H35" s="61" t="s">
        <v>74</v>
      </c>
      <c r="I35" s="28"/>
      <c r="J35" s="28"/>
    </row>
    <row r="36" spans="4:10" x14ac:dyDescent="0.25">
      <c r="D36" s="61" t="s">
        <v>377</v>
      </c>
      <c r="E36" s="61">
        <v>35</v>
      </c>
      <c r="F36" s="66">
        <v>8</v>
      </c>
      <c r="G36" s="61" t="s">
        <v>324</v>
      </c>
      <c r="H36" s="61" t="s">
        <v>75</v>
      </c>
      <c r="I36" s="28"/>
      <c r="J36" s="28"/>
    </row>
    <row r="37" spans="4:10" x14ac:dyDescent="0.25">
      <c r="D37" s="61" t="s">
        <v>495</v>
      </c>
      <c r="E37" s="61">
        <v>36</v>
      </c>
      <c r="F37" s="66">
        <v>1</v>
      </c>
      <c r="G37" s="61" t="s">
        <v>325</v>
      </c>
      <c r="H37" s="61" t="s">
        <v>76</v>
      </c>
      <c r="I37" s="28"/>
      <c r="J37" s="28"/>
    </row>
    <row r="38" spans="4:10" x14ac:dyDescent="0.25">
      <c r="D38" s="72" t="s">
        <v>489</v>
      </c>
      <c r="E38" s="61">
        <v>37</v>
      </c>
      <c r="F38" s="73">
        <v>1</v>
      </c>
      <c r="G38" s="61" t="s">
        <v>326</v>
      </c>
      <c r="H38" s="61" t="s">
        <v>77</v>
      </c>
      <c r="I38" s="28"/>
      <c r="J38" s="28"/>
    </row>
    <row r="39" spans="4:10" x14ac:dyDescent="0.25">
      <c r="D39" s="72" t="s">
        <v>477</v>
      </c>
      <c r="E39" s="61">
        <v>38</v>
      </c>
      <c r="F39" s="73">
        <v>6</v>
      </c>
      <c r="G39" s="61" t="s">
        <v>11</v>
      </c>
      <c r="H39" s="61" t="s">
        <v>78</v>
      </c>
      <c r="I39" s="28"/>
      <c r="J39" s="28"/>
    </row>
    <row r="40" spans="4:10" x14ac:dyDescent="0.25">
      <c r="D40" s="134" t="s">
        <v>535</v>
      </c>
      <c r="E40" s="61">
        <v>39</v>
      </c>
      <c r="F40" s="73">
        <v>12</v>
      </c>
      <c r="G40" s="61" t="s">
        <v>327</v>
      </c>
      <c r="H40" s="61" t="s">
        <v>79</v>
      </c>
      <c r="I40" s="28"/>
      <c r="J40" s="28"/>
    </row>
    <row r="41" spans="4:10" x14ac:dyDescent="0.25">
      <c r="D41" s="72" t="s">
        <v>18</v>
      </c>
      <c r="E41" s="61">
        <v>40</v>
      </c>
      <c r="F41" s="73">
        <v>5</v>
      </c>
      <c r="G41" s="61" t="s">
        <v>328</v>
      </c>
      <c r="H41" s="61" t="s">
        <v>80</v>
      </c>
      <c r="I41" s="28"/>
      <c r="J41" s="28"/>
    </row>
    <row r="42" spans="4:10" x14ac:dyDescent="0.25">
      <c r="D42" s="134" t="s">
        <v>522</v>
      </c>
      <c r="E42" s="61">
        <v>41</v>
      </c>
      <c r="F42" s="73">
        <v>5</v>
      </c>
      <c r="G42" s="61" t="s">
        <v>329</v>
      </c>
      <c r="H42" s="61" t="s">
        <v>81</v>
      </c>
      <c r="I42" s="28"/>
      <c r="J42" s="28"/>
    </row>
    <row r="43" spans="4:10" x14ac:dyDescent="0.25">
      <c r="D43" s="72" t="s">
        <v>19</v>
      </c>
      <c r="E43" s="61">
        <v>42</v>
      </c>
      <c r="F43" s="73">
        <v>5</v>
      </c>
      <c r="G43" s="61" t="s">
        <v>330</v>
      </c>
      <c r="H43" s="61" t="s">
        <v>82</v>
      </c>
      <c r="I43" s="28"/>
      <c r="J43" s="28"/>
    </row>
    <row r="44" spans="4:10" x14ac:dyDescent="0.25">
      <c r="D44" s="134" t="s">
        <v>536</v>
      </c>
      <c r="E44" s="61">
        <v>43</v>
      </c>
      <c r="F44" s="73">
        <v>5</v>
      </c>
      <c r="G44" s="61" t="s">
        <v>331</v>
      </c>
      <c r="H44" s="61" t="s">
        <v>83</v>
      </c>
      <c r="I44" s="28"/>
      <c r="J44" s="28"/>
    </row>
    <row r="45" spans="4:10" x14ac:dyDescent="0.25">
      <c r="D45" s="105" t="s">
        <v>479</v>
      </c>
      <c r="E45" s="61">
        <v>44</v>
      </c>
      <c r="F45" s="72">
        <v>5</v>
      </c>
      <c r="G45" s="61" t="s">
        <v>486</v>
      </c>
      <c r="H45" s="61" t="s">
        <v>84</v>
      </c>
      <c r="I45" s="28"/>
      <c r="J45" s="28"/>
    </row>
    <row r="46" spans="4:10" x14ac:dyDescent="0.25">
      <c r="D46" s="72" t="s">
        <v>482</v>
      </c>
      <c r="E46" s="61">
        <v>45</v>
      </c>
      <c r="F46" s="73">
        <v>1</v>
      </c>
      <c r="G46" s="61" t="s">
        <v>332</v>
      </c>
      <c r="H46" s="61" t="s">
        <v>85</v>
      </c>
      <c r="I46" s="28"/>
      <c r="J46" s="28"/>
    </row>
    <row r="47" spans="4:10" x14ac:dyDescent="0.25">
      <c r="D47" s="72" t="s">
        <v>379</v>
      </c>
      <c r="E47" s="61">
        <v>46</v>
      </c>
      <c r="F47" s="73">
        <v>28</v>
      </c>
      <c r="G47" s="61" t="s">
        <v>40</v>
      </c>
      <c r="H47" s="61" t="s">
        <v>86</v>
      </c>
      <c r="I47" s="28"/>
      <c r="J47" s="28"/>
    </row>
    <row r="48" spans="4:10" x14ac:dyDescent="0.25">
      <c r="D48" s="134" t="s">
        <v>537</v>
      </c>
      <c r="E48" s="61">
        <v>47</v>
      </c>
      <c r="F48" s="73">
        <v>14</v>
      </c>
      <c r="G48" s="61" t="s">
        <v>333</v>
      </c>
      <c r="H48" s="61" t="s">
        <v>87</v>
      </c>
      <c r="I48" s="28"/>
      <c r="J48" s="28"/>
    </row>
    <row r="49" spans="4:10" x14ac:dyDescent="0.25">
      <c r="D49" s="72" t="s">
        <v>312</v>
      </c>
      <c r="E49" s="61">
        <v>48</v>
      </c>
      <c r="F49" s="73">
        <v>6</v>
      </c>
      <c r="G49" s="61" t="s">
        <v>39</v>
      </c>
      <c r="H49" s="61" t="s">
        <v>88</v>
      </c>
      <c r="I49" s="28"/>
      <c r="J49" s="28"/>
    </row>
    <row r="50" spans="4:10" x14ac:dyDescent="0.25">
      <c r="D50" s="72" t="s">
        <v>490</v>
      </c>
      <c r="E50" s="61">
        <v>49</v>
      </c>
      <c r="F50" s="73">
        <v>1</v>
      </c>
      <c r="G50" s="61" t="s">
        <v>9</v>
      </c>
      <c r="H50" s="61" t="s">
        <v>89</v>
      </c>
      <c r="I50" s="28"/>
      <c r="J50" s="28"/>
    </row>
    <row r="51" spans="4:10" x14ac:dyDescent="0.25">
      <c r="D51" s="72" t="s">
        <v>491</v>
      </c>
      <c r="E51" s="61">
        <v>50</v>
      </c>
      <c r="F51" s="73">
        <v>1</v>
      </c>
      <c r="G51" s="61" t="s">
        <v>334</v>
      </c>
      <c r="H51" s="61" t="s">
        <v>90</v>
      </c>
      <c r="I51" s="28"/>
      <c r="J51" s="28"/>
    </row>
    <row r="52" spans="4:10" x14ac:dyDescent="0.25">
      <c r="D52" s="72" t="s">
        <v>492</v>
      </c>
      <c r="E52" s="61">
        <v>51</v>
      </c>
      <c r="F52" s="73">
        <v>1</v>
      </c>
      <c r="G52" s="61" t="s">
        <v>41</v>
      </c>
      <c r="H52" s="61" t="s">
        <v>91</v>
      </c>
      <c r="I52" s="28"/>
      <c r="J52" s="28"/>
    </row>
    <row r="53" spans="4:10" x14ac:dyDescent="0.25">
      <c r="D53" s="72" t="s">
        <v>478</v>
      </c>
      <c r="E53" s="61">
        <v>52</v>
      </c>
      <c r="F53" s="73">
        <v>2</v>
      </c>
      <c r="G53" s="61" t="s">
        <v>7</v>
      </c>
      <c r="H53" s="61" t="s">
        <v>92</v>
      </c>
      <c r="I53" s="28"/>
      <c r="J53" s="28"/>
    </row>
    <row r="54" spans="4:10" x14ac:dyDescent="0.25">
      <c r="D54" s="72" t="s">
        <v>15</v>
      </c>
      <c r="E54" s="61">
        <v>53</v>
      </c>
      <c r="F54" s="73">
        <v>2</v>
      </c>
      <c r="G54" s="61" t="s">
        <v>469</v>
      </c>
      <c r="H54" s="61" t="s">
        <v>93</v>
      </c>
      <c r="I54" s="28"/>
      <c r="J54" s="28"/>
    </row>
    <row r="55" spans="4:10" x14ac:dyDescent="0.25">
      <c r="D55" s="72" t="s">
        <v>33</v>
      </c>
      <c r="E55" s="61">
        <v>54</v>
      </c>
      <c r="F55" s="73">
        <v>12</v>
      </c>
      <c r="G55" s="61" t="s">
        <v>470</v>
      </c>
      <c r="H55" s="62" t="s">
        <v>94</v>
      </c>
      <c r="I55" s="28"/>
      <c r="J55" s="28"/>
    </row>
    <row r="56" spans="4:10" x14ac:dyDescent="0.25">
      <c r="D56" s="72" t="s">
        <v>313</v>
      </c>
      <c r="E56" s="61">
        <v>55</v>
      </c>
      <c r="F56" s="73">
        <v>7</v>
      </c>
      <c r="G56" s="135" t="s">
        <v>543</v>
      </c>
      <c r="H56" s="61" t="s">
        <v>95</v>
      </c>
      <c r="I56" s="28"/>
      <c r="J56" s="28"/>
    </row>
    <row r="57" spans="4:10" x14ac:dyDescent="0.25">
      <c r="D57" s="134" t="s">
        <v>538</v>
      </c>
      <c r="E57" s="61">
        <v>56</v>
      </c>
      <c r="F57" s="73">
        <v>1</v>
      </c>
      <c r="G57" s="61" t="s">
        <v>335</v>
      </c>
      <c r="H57" s="61" t="s">
        <v>96</v>
      </c>
      <c r="I57" s="28"/>
      <c r="J57" s="28"/>
    </row>
    <row r="58" spans="4:10" x14ac:dyDescent="0.25">
      <c r="D58" s="72" t="s">
        <v>342</v>
      </c>
      <c r="E58" s="61">
        <v>57</v>
      </c>
      <c r="F58" s="73">
        <v>1</v>
      </c>
      <c r="G58" s="61" t="s">
        <v>466</v>
      </c>
      <c r="H58" s="61" t="s">
        <v>97</v>
      </c>
      <c r="I58" s="28"/>
      <c r="J58" s="28"/>
    </row>
    <row r="59" spans="4:10" x14ac:dyDescent="0.25">
      <c r="D59" s="72" t="s">
        <v>21</v>
      </c>
      <c r="E59" s="61">
        <v>58</v>
      </c>
      <c r="F59" s="73">
        <v>3</v>
      </c>
      <c r="G59" s="61" t="s">
        <v>37</v>
      </c>
      <c r="H59" s="61" t="s">
        <v>98</v>
      </c>
      <c r="I59" s="28"/>
      <c r="J59" s="28"/>
    </row>
    <row r="60" spans="4:10" x14ac:dyDescent="0.25">
      <c r="D60" s="72" t="s">
        <v>314</v>
      </c>
      <c r="E60" s="61">
        <v>59</v>
      </c>
      <c r="F60" s="73">
        <v>9</v>
      </c>
      <c r="H60" s="61" t="s">
        <v>99</v>
      </c>
      <c r="I60" s="28"/>
      <c r="J60" s="28"/>
    </row>
    <row r="61" spans="4:10" x14ac:dyDescent="0.25">
      <c r="D61" s="72" t="s">
        <v>13</v>
      </c>
      <c r="E61" s="61">
        <v>60</v>
      </c>
      <c r="F61" s="73">
        <v>4</v>
      </c>
      <c r="H61" s="61" t="s">
        <v>100</v>
      </c>
      <c r="I61" s="28"/>
      <c r="J61" s="28"/>
    </row>
    <row r="62" spans="4:10" x14ac:dyDescent="0.25">
      <c r="D62" s="72" t="s">
        <v>315</v>
      </c>
      <c r="E62" s="61">
        <v>61</v>
      </c>
      <c r="F62" s="73">
        <v>7</v>
      </c>
      <c r="H62" s="61" t="s">
        <v>101</v>
      </c>
      <c r="I62" s="28"/>
      <c r="J62" s="28"/>
    </row>
    <row r="63" spans="4:10" x14ac:dyDescent="0.25">
      <c r="D63" s="72" t="s">
        <v>316</v>
      </c>
      <c r="E63" s="61">
        <v>62</v>
      </c>
      <c r="F63" s="73">
        <v>1</v>
      </c>
      <c r="H63" s="61" t="s">
        <v>102</v>
      </c>
      <c r="I63" s="28"/>
      <c r="J63" s="28"/>
    </row>
    <row r="64" spans="4:10" x14ac:dyDescent="0.25">
      <c r="D64" s="72" t="s">
        <v>483</v>
      </c>
      <c r="E64" s="61">
        <v>63</v>
      </c>
      <c r="F64" s="73">
        <v>0</v>
      </c>
      <c r="H64" s="61" t="s">
        <v>104</v>
      </c>
      <c r="I64" s="28"/>
      <c r="J64" s="28"/>
    </row>
    <row r="65" spans="4:10" x14ac:dyDescent="0.25">
      <c r="D65" s="72" t="s">
        <v>353</v>
      </c>
      <c r="E65" s="61">
        <v>64</v>
      </c>
      <c r="F65" s="73">
        <v>5</v>
      </c>
      <c r="H65" s="61" t="s">
        <v>105</v>
      </c>
      <c r="I65" s="28"/>
      <c r="J65" s="28"/>
    </row>
    <row r="66" spans="4:10" x14ac:dyDescent="0.25">
      <c r="D66" s="72" t="s">
        <v>481</v>
      </c>
      <c r="E66" s="61">
        <v>65</v>
      </c>
      <c r="F66" s="73">
        <v>12</v>
      </c>
      <c r="H66" s="61" t="s">
        <v>106</v>
      </c>
      <c r="I66" s="28"/>
      <c r="J66" s="28"/>
    </row>
    <row r="67" spans="4:10" x14ac:dyDescent="0.25">
      <c r="D67" s="72" t="s">
        <v>343</v>
      </c>
      <c r="E67" s="61">
        <v>66</v>
      </c>
      <c r="F67" s="73">
        <v>12</v>
      </c>
      <c r="H67" s="61" t="s">
        <v>107</v>
      </c>
      <c r="I67" s="28"/>
      <c r="J67" s="28"/>
    </row>
    <row r="68" spans="4:10" x14ac:dyDescent="0.25">
      <c r="D68" s="134" t="s">
        <v>539</v>
      </c>
      <c r="E68" s="61">
        <v>67</v>
      </c>
      <c r="F68" s="73">
        <v>6</v>
      </c>
      <c r="H68" s="61" t="s">
        <v>108</v>
      </c>
      <c r="I68" s="28"/>
      <c r="J68" s="28"/>
    </row>
    <row r="69" spans="4:10" x14ac:dyDescent="0.25">
      <c r="D69" s="72" t="s">
        <v>20</v>
      </c>
      <c r="E69" s="61">
        <v>68</v>
      </c>
      <c r="F69" s="73">
        <v>1</v>
      </c>
      <c r="H69" s="61" t="s">
        <v>109</v>
      </c>
      <c r="I69" s="28"/>
      <c r="J69" s="28"/>
    </row>
    <row r="70" spans="4:10" x14ac:dyDescent="0.25">
      <c r="D70" s="72" t="s">
        <v>317</v>
      </c>
      <c r="E70" s="61">
        <v>69</v>
      </c>
      <c r="F70" s="73">
        <v>1</v>
      </c>
      <c r="H70" s="61" t="s">
        <v>110</v>
      </c>
      <c r="I70" s="28"/>
      <c r="J70" s="28"/>
    </row>
    <row r="71" spans="4:10" x14ac:dyDescent="0.25">
      <c r="D71" s="134" t="s">
        <v>540</v>
      </c>
      <c r="E71" s="61">
        <v>70</v>
      </c>
      <c r="F71" s="73">
        <v>1</v>
      </c>
      <c r="H71" s="61" t="s">
        <v>111</v>
      </c>
      <c r="I71" s="28"/>
      <c r="J71" s="28"/>
    </row>
    <row r="72" spans="4:10" x14ac:dyDescent="0.25">
      <c r="D72" s="72" t="s">
        <v>493</v>
      </c>
      <c r="E72" s="61">
        <v>71</v>
      </c>
      <c r="F72" s="73">
        <v>1</v>
      </c>
      <c r="H72" s="61" t="s">
        <v>112</v>
      </c>
      <c r="I72" s="28"/>
      <c r="J72" s="28"/>
    </row>
    <row r="73" spans="4:10" x14ac:dyDescent="0.25">
      <c r="D73" s="72" t="s">
        <v>318</v>
      </c>
      <c r="E73" s="61">
        <v>72</v>
      </c>
      <c r="F73" s="73">
        <v>2</v>
      </c>
      <c r="H73" s="61" t="s">
        <v>113</v>
      </c>
      <c r="I73" s="28"/>
      <c r="J73" s="28"/>
    </row>
    <row r="74" spans="4:10" x14ac:dyDescent="0.25">
      <c r="D74" s="72" t="s">
        <v>37</v>
      </c>
      <c r="E74" s="61">
        <v>73</v>
      </c>
      <c r="F74" s="73">
        <v>99</v>
      </c>
      <c r="H74" s="61" t="s">
        <v>114</v>
      </c>
      <c r="I74" s="28"/>
      <c r="J74" s="28"/>
    </row>
    <row r="75" spans="4:10" x14ac:dyDescent="0.25">
      <c r="D75" s="72"/>
      <c r="E75" s="61">
        <v>74</v>
      </c>
      <c r="F75" s="73">
        <v>99</v>
      </c>
      <c r="H75" s="61" t="s">
        <v>115</v>
      </c>
      <c r="I75" s="28"/>
      <c r="J75" s="28"/>
    </row>
    <row r="76" spans="4:10" x14ac:dyDescent="0.25">
      <c r="H76" s="61" t="s">
        <v>116</v>
      </c>
      <c r="I76" s="28"/>
      <c r="J76" s="28"/>
    </row>
    <row r="77" spans="4:10" x14ac:dyDescent="0.25">
      <c r="H77" s="61" t="s">
        <v>118</v>
      </c>
      <c r="I77" s="28"/>
      <c r="J77" s="28"/>
    </row>
    <row r="78" spans="4:10" x14ac:dyDescent="0.25">
      <c r="H78" s="61" t="s">
        <v>119</v>
      </c>
      <c r="I78" s="28"/>
      <c r="J78" s="28"/>
    </row>
    <row r="79" spans="4:10" x14ac:dyDescent="0.25">
      <c r="H79" s="61" t="s">
        <v>120</v>
      </c>
      <c r="I79" s="28"/>
      <c r="J79" s="28"/>
    </row>
    <row r="80" spans="4:10" x14ac:dyDescent="0.25">
      <c r="H80" s="61" t="s">
        <v>121</v>
      </c>
      <c r="I80" s="28"/>
      <c r="J80" s="28"/>
    </row>
    <row r="81" spans="8:10" x14ac:dyDescent="0.25">
      <c r="H81" s="61" t="s">
        <v>122</v>
      </c>
      <c r="I81" s="28"/>
      <c r="J81" s="28"/>
    </row>
    <row r="82" spans="8:10" x14ac:dyDescent="0.25">
      <c r="H82" s="61" t="s">
        <v>123</v>
      </c>
      <c r="I82" s="28"/>
      <c r="J82" s="28"/>
    </row>
    <row r="83" spans="8:10" x14ac:dyDescent="0.25">
      <c r="H83" s="61" t="s">
        <v>124</v>
      </c>
      <c r="I83" s="28"/>
      <c r="J83" s="28"/>
    </row>
    <row r="84" spans="8:10" x14ac:dyDescent="0.25">
      <c r="H84" s="61" t="s">
        <v>125</v>
      </c>
      <c r="I84" s="28"/>
      <c r="J84" s="28"/>
    </row>
    <row r="85" spans="8:10" x14ac:dyDescent="0.25">
      <c r="H85" s="61" t="s">
        <v>126</v>
      </c>
      <c r="I85" s="28"/>
      <c r="J85" s="28"/>
    </row>
    <row r="86" spans="8:10" x14ac:dyDescent="0.25">
      <c r="H86" s="61" t="s">
        <v>127</v>
      </c>
      <c r="I86" s="28"/>
      <c r="J86" s="28"/>
    </row>
    <row r="87" spans="8:10" x14ac:dyDescent="0.25">
      <c r="H87" s="61" t="s">
        <v>129</v>
      </c>
      <c r="I87" s="28"/>
      <c r="J87" s="28"/>
    </row>
    <row r="88" spans="8:10" x14ac:dyDescent="0.25">
      <c r="H88" s="61" t="s">
        <v>130</v>
      </c>
      <c r="I88" s="28"/>
      <c r="J88" s="28"/>
    </row>
    <row r="89" spans="8:10" x14ac:dyDescent="0.25">
      <c r="H89" s="61" t="s">
        <v>131</v>
      </c>
      <c r="I89" s="28"/>
      <c r="J89" s="28"/>
    </row>
    <row r="90" spans="8:10" x14ac:dyDescent="0.25">
      <c r="H90" s="61" t="s">
        <v>132</v>
      </c>
      <c r="I90" s="28"/>
      <c r="J90" s="28"/>
    </row>
    <row r="91" spans="8:10" x14ac:dyDescent="0.25">
      <c r="H91" s="61" t="s">
        <v>133</v>
      </c>
      <c r="I91" s="28"/>
      <c r="J91" s="28"/>
    </row>
    <row r="92" spans="8:10" x14ac:dyDescent="0.25">
      <c r="H92" s="61" t="s">
        <v>134</v>
      </c>
      <c r="I92" s="28"/>
      <c r="J92" s="28"/>
    </row>
    <row r="93" spans="8:10" x14ac:dyDescent="0.25">
      <c r="H93" s="61" t="s">
        <v>135</v>
      </c>
      <c r="I93" s="28"/>
      <c r="J93" s="28"/>
    </row>
    <row r="94" spans="8:10" x14ac:dyDescent="0.25">
      <c r="H94" s="61" t="s">
        <v>136</v>
      </c>
      <c r="I94" s="28"/>
      <c r="J94" s="28"/>
    </row>
    <row r="95" spans="8:10" x14ac:dyDescent="0.25">
      <c r="H95" s="61" t="s">
        <v>137</v>
      </c>
      <c r="I95" s="28"/>
      <c r="J95" s="28"/>
    </row>
    <row r="96" spans="8:10" x14ac:dyDescent="0.25">
      <c r="H96" s="61" t="s">
        <v>138</v>
      </c>
      <c r="I96" s="28"/>
      <c r="J96" s="28"/>
    </row>
    <row r="97" spans="8:10" x14ac:dyDescent="0.25">
      <c r="H97" s="61" t="s">
        <v>139</v>
      </c>
      <c r="I97" s="28"/>
      <c r="J97" s="28"/>
    </row>
    <row r="98" spans="8:10" x14ac:dyDescent="0.25">
      <c r="H98" s="61" t="s">
        <v>140</v>
      </c>
      <c r="I98" s="28"/>
      <c r="J98" s="28"/>
    </row>
    <row r="99" spans="8:10" x14ac:dyDescent="0.25">
      <c r="H99" s="61" t="s">
        <v>141</v>
      </c>
      <c r="I99" s="28"/>
      <c r="J99" s="28"/>
    </row>
    <row r="100" spans="8:10" x14ac:dyDescent="0.25">
      <c r="H100" s="61" t="s">
        <v>142</v>
      </c>
      <c r="I100" s="28"/>
      <c r="J100" s="28"/>
    </row>
    <row r="101" spans="8:10" x14ac:dyDescent="0.25">
      <c r="H101" s="61" t="s">
        <v>143</v>
      </c>
      <c r="I101" s="28"/>
      <c r="J101" s="28"/>
    </row>
    <row r="102" spans="8:10" x14ac:dyDescent="0.25">
      <c r="H102" s="61" t="s">
        <v>144</v>
      </c>
      <c r="I102" s="28"/>
      <c r="J102" s="28"/>
    </row>
    <row r="103" spans="8:10" x14ac:dyDescent="0.25">
      <c r="H103" s="61" t="s">
        <v>145</v>
      </c>
      <c r="I103" s="28"/>
      <c r="J103" s="28"/>
    </row>
    <row r="104" spans="8:10" x14ac:dyDescent="0.25">
      <c r="H104" s="61" t="s">
        <v>146</v>
      </c>
      <c r="I104" s="28"/>
      <c r="J104" s="28"/>
    </row>
    <row r="105" spans="8:10" x14ac:dyDescent="0.25">
      <c r="H105" s="61" t="s">
        <v>147</v>
      </c>
      <c r="I105" s="28"/>
      <c r="J105" s="28"/>
    </row>
    <row r="106" spans="8:10" x14ac:dyDescent="0.25">
      <c r="H106" s="61" t="s">
        <v>148</v>
      </c>
      <c r="I106" s="28"/>
      <c r="J106" s="28"/>
    </row>
    <row r="107" spans="8:10" x14ac:dyDescent="0.25">
      <c r="H107" s="61" t="s">
        <v>149</v>
      </c>
      <c r="I107" s="28"/>
      <c r="J107" s="28"/>
    </row>
    <row r="108" spans="8:10" x14ac:dyDescent="0.25">
      <c r="H108" s="61" t="s">
        <v>150</v>
      </c>
      <c r="I108" s="28"/>
      <c r="J108" s="28"/>
    </row>
    <row r="109" spans="8:10" x14ac:dyDescent="0.25">
      <c r="H109" s="61" t="s">
        <v>151</v>
      </c>
      <c r="I109" s="28"/>
      <c r="J109" s="28"/>
    </row>
    <row r="110" spans="8:10" x14ac:dyDescent="0.25">
      <c r="H110" s="61" t="s">
        <v>152</v>
      </c>
      <c r="I110" s="28"/>
      <c r="J110" s="28"/>
    </row>
    <row r="111" spans="8:10" x14ac:dyDescent="0.25">
      <c r="H111" s="61" t="s">
        <v>153</v>
      </c>
      <c r="I111" s="28"/>
      <c r="J111" s="28"/>
    </row>
    <row r="112" spans="8:10" x14ac:dyDescent="0.25">
      <c r="H112" s="61" t="s">
        <v>154</v>
      </c>
      <c r="I112" s="28"/>
      <c r="J112" s="28"/>
    </row>
    <row r="113" spans="8:10" x14ac:dyDescent="0.25">
      <c r="H113" s="61" t="s">
        <v>155</v>
      </c>
      <c r="I113" s="28"/>
      <c r="J113" s="28"/>
    </row>
    <row r="114" spans="8:10" x14ac:dyDescent="0.25">
      <c r="H114" s="61" t="s">
        <v>156</v>
      </c>
      <c r="I114" s="28"/>
      <c r="J114" s="28"/>
    </row>
    <row r="115" spans="8:10" x14ac:dyDescent="0.25">
      <c r="H115" s="61" t="s">
        <v>157</v>
      </c>
      <c r="I115" s="28"/>
      <c r="J115" s="28"/>
    </row>
    <row r="116" spans="8:10" x14ac:dyDescent="0.25">
      <c r="H116" s="61" t="s">
        <v>158</v>
      </c>
      <c r="I116" s="28"/>
      <c r="J116" s="28"/>
    </row>
    <row r="117" spans="8:10" x14ac:dyDescent="0.25">
      <c r="H117" s="61" t="s">
        <v>159</v>
      </c>
      <c r="I117" s="28"/>
      <c r="J117" s="28"/>
    </row>
    <row r="118" spans="8:10" x14ac:dyDescent="0.25">
      <c r="H118" s="61" t="s">
        <v>160</v>
      </c>
      <c r="I118" s="28"/>
      <c r="J118" s="28"/>
    </row>
    <row r="119" spans="8:10" x14ac:dyDescent="0.25">
      <c r="H119" s="61" t="s">
        <v>161</v>
      </c>
      <c r="I119" s="28"/>
      <c r="J119" s="28"/>
    </row>
    <row r="120" spans="8:10" x14ac:dyDescent="0.25">
      <c r="H120" s="61" t="s">
        <v>162</v>
      </c>
      <c r="I120" s="28"/>
      <c r="J120" s="28"/>
    </row>
    <row r="121" spans="8:10" x14ac:dyDescent="0.25">
      <c r="H121" s="61" t="s">
        <v>163</v>
      </c>
      <c r="I121" s="28"/>
      <c r="J121" s="28"/>
    </row>
    <row r="122" spans="8:10" x14ac:dyDescent="0.25">
      <c r="H122" s="61" t="s">
        <v>164</v>
      </c>
      <c r="I122" s="28"/>
      <c r="J122" s="28"/>
    </row>
    <row r="123" spans="8:10" x14ac:dyDescent="0.25">
      <c r="H123" s="61" t="s">
        <v>165</v>
      </c>
      <c r="I123" s="28"/>
      <c r="J123" s="28"/>
    </row>
    <row r="124" spans="8:10" x14ac:dyDescent="0.25">
      <c r="H124" s="61" t="s">
        <v>166</v>
      </c>
      <c r="I124" s="28"/>
      <c r="J124" s="28"/>
    </row>
    <row r="125" spans="8:10" x14ac:dyDescent="0.25">
      <c r="H125" s="61" t="s">
        <v>167</v>
      </c>
      <c r="I125" s="28"/>
      <c r="J125" s="28"/>
    </row>
    <row r="126" spans="8:10" x14ac:dyDescent="0.25">
      <c r="H126" s="61" t="s">
        <v>168</v>
      </c>
      <c r="I126" s="28"/>
      <c r="J126" s="28"/>
    </row>
    <row r="127" spans="8:10" x14ac:dyDescent="0.25">
      <c r="H127" s="61" t="s">
        <v>169</v>
      </c>
      <c r="I127" s="28"/>
      <c r="J127" s="28"/>
    </row>
    <row r="128" spans="8:10" x14ac:dyDescent="0.25">
      <c r="H128" s="61" t="s">
        <v>170</v>
      </c>
      <c r="I128" s="28"/>
      <c r="J128" s="28"/>
    </row>
    <row r="129" spans="8:10" x14ac:dyDescent="0.25">
      <c r="H129" s="61" t="s">
        <v>171</v>
      </c>
      <c r="I129" s="28"/>
      <c r="J129" s="28"/>
    </row>
    <row r="130" spans="8:10" x14ac:dyDescent="0.25">
      <c r="H130" s="61" t="s">
        <v>173</v>
      </c>
      <c r="I130" s="28"/>
      <c r="J130" s="28"/>
    </row>
    <row r="131" spans="8:10" x14ac:dyDescent="0.25">
      <c r="H131" s="61" t="s">
        <v>174</v>
      </c>
      <c r="I131" s="28"/>
      <c r="J131" s="28"/>
    </row>
    <row r="132" spans="8:10" x14ac:dyDescent="0.25">
      <c r="H132" s="61" t="s">
        <v>175</v>
      </c>
      <c r="I132" s="28"/>
      <c r="J132" s="28"/>
    </row>
    <row r="133" spans="8:10" x14ac:dyDescent="0.25">
      <c r="H133" s="61" t="s">
        <v>176</v>
      </c>
      <c r="I133" s="28"/>
      <c r="J133" s="28"/>
    </row>
    <row r="134" spans="8:10" x14ac:dyDescent="0.25">
      <c r="H134" s="61" t="s">
        <v>177</v>
      </c>
      <c r="I134" s="28"/>
      <c r="J134" s="28"/>
    </row>
    <row r="135" spans="8:10" x14ac:dyDescent="0.25">
      <c r="H135" s="61" t="s">
        <v>178</v>
      </c>
      <c r="I135" s="28"/>
      <c r="J135" s="28"/>
    </row>
    <row r="136" spans="8:10" x14ac:dyDescent="0.25">
      <c r="H136" s="61" t="s">
        <v>179</v>
      </c>
      <c r="I136" s="28"/>
      <c r="J136" s="28"/>
    </row>
    <row r="137" spans="8:10" x14ac:dyDescent="0.25">
      <c r="H137" s="61" t="s">
        <v>180</v>
      </c>
      <c r="I137" s="28"/>
      <c r="J137" s="28"/>
    </row>
    <row r="138" spans="8:10" x14ac:dyDescent="0.25">
      <c r="H138" s="61" t="s">
        <v>181</v>
      </c>
      <c r="I138" s="28"/>
      <c r="J138" s="28"/>
    </row>
    <row r="139" spans="8:10" x14ac:dyDescent="0.25">
      <c r="H139" s="61" t="s">
        <v>182</v>
      </c>
      <c r="I139" s="28"/>
      <c r="J139" s="28"/>
    </row>
    <row r="140" spans="8:10" x14ac:dyDescent="0.25">
      <c r="H140" s="61" t="s">
        <v>183</v>
      </c>
      <c r="I140" s="28"/>
      <c r="J140" s="28"/>
    </row>
    <row r="141" spans="8:10" x14ac:dyDescent="0.25">
      <c r="H141" s="61" t="s">
        <v>184</v>
      </c>
      <c r="I141" s="28"/>
      <c r="J141" s="28"/>
    </row>
    <row r="142" spans="8:10" x14ac:dyDescent="0.25">
      <c r="H142" s="61" t="s">
        <v>185</v>
      </c>
      <c r="I142" s="28"/>
      <c r="J142" s="28"/>
    </row>
    <row r="143" spans="8:10" x14ac:dyDescent="0.25">
      <c r="H143" s="61" t="s">
        <v>186</v>
      </c>
      <c r="I143" s="28"/>
      <c r="J143" s="28"/>
    </row>
    <row r="144" spans="8:10" x14ac:dyDescent="0.25">
      <c r="H144" s="61" t="s">
        <v>187</v>
      </c>
      <c r="I144" s="28"/>
      <c r="J144" s="28"/>
    </row>
    <row r="145" spans="8:10" x14ac:dyDescent="0.25">
      <c r="H145" s="61" t="s">
        <v>188</v>
      </c>
      <c r="I145" s="28"/>
      <c r="J145" s="28"/>
    </row>
    <row r="146" spans="8:10" x14ac:dyDescent="0.25">
      <c r="H146" s="61" t="s">
        <v>189</v>
      </c>
      <c r="I146" s="28"/>
      <c r="J146" s="28"/>
    </row>
    <row r="147" spans="8:10" x14ac:dyDescent="0.25">
      <c r="H147" s="61" t="s">
        <v>190</v>
      </c>
      <c r="I147" s="28"/>
      <c r="J147" s="28"/>
    </row>
    <row r="148" spans="8:10" x14ac:dyDescent="0.25">
      <c r="H148" s="61" t="s">
        <v>191</v>
      </c>
      <c r="I148" s="28"/>
      <c r="J148" s="28"/>
    </row>
    <row r="149" spans="8:10" x14ac:dyDescent="0.25">
      <c r="H149" s="61" t="s">
        <v>192</v>
      </c>
      <c r="I149" s="28"/>
      <c r="J149" s="28"/>
    </row>
    <row r="150" spans="8:10" x14ac:dyDescent="0.25">
      <c r="H150" s="61" t="s">
        <v>193</v>
      </c>
      <c r="I150" s="28"/>
      <c r="J150" s="28"/>
    </row>
    <row r="151" spans="8:10" x14ac:dyDescent="0.25">
      <c r="H151" s="61" t="s">
        <v>194</v>
      </c>
      <c r="I151" s="28"/>
      <c r="J151" s="28"/>
    </row>
    <row r="152" spans="8:10" x14ac:dyDescent="0.25">
      <c r="H152" s="61" t="s">
        <v>195</v>
      </c>
      <c r="I152" s="28"/>
      <c r="J152" s="28"/>
    </row>
    <row r="153" spans="8:10" x14ac:dyDescent="0.25">
      <c r="H153" s="61" t="s">
        <v>196</v>
      </c>
      <c r="I153" s="28"/>
      <c r="J153" s="28"/>
    </row>
    <row r="154" spans="8:10" x14ac:dyDescent="0.25">
      <c r="H154" s="61" t="s">
        <v>197</v>
      </c>
      <c r="I154" s="28"/>
      <c r="J154" s="28"/>
    </row>
    <row r="155" spans="8:10" x14ac:dyDescent="0.25">
      <c r="H155" s="61" t="s">
        <v>198</v>
      </c>
      <c r="I155" s="28"/>
      <c r="J155" s="28"/>
    </row>
    <row r="156" spans="8:10" x14ac:dyDescent="0.25">
      <c r="H156" s="61" t="s">
        <v>200</v>
      </c>
      <c r="I156" s="28"/>
      <c r="J156" s="28"/>
    </row>
    <row r="157" spans="8:10" x14ac:dyDescent="0.25">
      <c r="H157" s="61" t="s">
        <v>201</v>
      </c>
      <c r="I157" s="28"/>
      <c r="J157" s="28"/>
    </row>
    <row r="158" spans="8:10" x14ac:dyDescent="0.25">
      <c r="H158" s="61" t="s">
        <v>202</v>
      </c>
      <c r="I158" s="28"/>
      <c r="J158" s="28"/>
    </row>
    <row r="159" spans="8:10" x14ac:dyDescent="0.25">
      <c r="H159" s="61" t="s">
        <v>203</v>
      </c>
      <c r="I159" s="28"/>
      <c r="J159" s="28"/>
    </row>
    <row r="160" spans="8:10" x14ac:dyDescent="0.25">
      <c r="H160" s="61" t="s">
        <v>204</v>
      </c>
      <c r="I160" s="28"/>
      <c r="J160" s="28"/>
    </row>
    <row r="161" spans="8:10" x14ac:dyDescent="0.25">
      <c r="H161" s="61" t="s">
        <v>205</v>
      </c>
      <c r="I161" s="28"/>
      <c r="J161" s="28"/>
    </row>
    <row r="162" spans="8:10" x14ac:dyDescent="0.25">
      <c r="H162" s="61" t="s">
        <v>206</v>
      </c>
      <c r="I162" s="28"/>
      <c r="J162" s="28"/>
    </row>
    <row r="163" spans="8:10" x14ac:dyDescent="0.25">
      <c r="H163" s="61" t="s">
        <v>207</v>
      </c>
      <c r="I163" s="28"/>
      <c r="J163" s="28"/>
    </row>
    <row r="164" spans="8:10" x14ac:dyDescent="0.25">
      <c r="H164" s="61" t="s">
        <v>208</v>
      </c>
      <c r="I164" s="28"/>
      <c r="J164" s="28"/>
    </row>
    <row r="165" spans="8:10" x14ac:dyDescent="0.25">
      <c r="H165" s="61" t="s">
        <v>209</v>
      </c>
      <c r="I165" s="28"/>
      <c r="J165" s="28"/>
    </row>
    <row r="166" spans="8:10" x14ac:dyDescent="0.25">
      <c r="H166" s="61" t="s">
        <v>210</v>
      </c>
      <c r="I166" s="28"/>
      <c r="J166" s="28"/>
    </row>
    <row r="167" spans="8:10" x14ac:dyDescent="0.25">
      <c r="H167" s="61" t="s">
        <v>211</v>
      </c>
      <c r="I167" s="28"/>
      <c r="J167" s="28"/>
    </row>
    <row r="168" spans="8:10" x14ac:dyDescent="0.25">
      <c r="H168" s="61" t="s">
        <v>212</v>
      </c>
      <c r="I168" s="28"/>
      <c r="J168" s="28"/>
    </row>
    <row r="169" spans="8:10" x14ac:dyDescent="0.25">
      <c r="H169" s="61" t="s">
        <v>213</v>
      </c>
      <c r="I169" s="28"/>
      <c r="J169" s="28"/>
    </row>
    <row r="170" spans="8:10" x14ac:dyDescent="0.25">
      <c r="H170" s="61" t="s">
        <v>214</v>
      </c>
      <c r="I170" s="28"/>
      <c r="J170" s="28"/>
    </row>
    <row r="171" spans="8:10" x14ac:dyDescent="0.25">
      <c r="H171" s="61" t="s">
        <v>215</v>
      </c>
      <c r="I171" s="28"/>
      <c r="J171" s="28"/>
    </row>
    <row r="172" spans="8:10" x14ac:dyDescent="0.25">
      <c r="H172" s="61" t="s">
        <v>216</v>
      </c>
      <c r="I172" s="28"/>
      <c r="J172" s="28"/>
    </row>
    <row r="173" spans="8:10" x14ac:dyDescent="0.25">
      <c r="H173" s="61" t="s">
        <v>217</v>
      </c>
      <c r="I173" s="28"/>
      <c r="J173" s="28"/>
    </row>
    <row r="174" spans="8:10" x14ac:dyDescent="0.25">
      <c r="H174" s="61" t="s">
        <v>218</v>
      </c>
      <c r="I174" s="28"/>
      <c r="J174" s="28"/>
    </row>
    <row r="175" spans="8:10" x14ac:dyDescent="0.25">
      <c r="H175" s="61" t="s">
        <v>219</v>
      </c>
      <c r="I175" s="28"/>
      <c r="J175" s="28"/>
    </row>
    <row r="176" spans="8:10" x14ac:dyDescent="0.25">
      <c r="H176" s="61" t="s">
        <v>220</v>
      </c>
      <c r="I176" s="28"/>
      <c r="J176" s="28"/>
    </row>
    <row r="177" spans="8:10" x14ac:dyDescent="0.25">
      <c r="H177" s="61" t="s">
        <v>221</v>
      </c>
      <c r="I177" s="28"/>
      <c r="J177" s="28"/>
    </row>
    <row r="178" spans="8:10" x14ac:dyDescent="0.25">
      <c r="H178" s="61" t="s">
        <v>222</v>
      </c>
      <c r="I178" s="28"/>
      <c r="J178" s="28"/>
    </row>
    <row r="179" spans="8:10" x14ac:dyDescent="0.25">
      <c r="H179" s="61" t="s">
        <v>223</v>
      </c>
      <c r="I179" s="28"/>
      <c r="J179" s="28"/>
    </row>
    <row r="180" spans="8:10" x14ac:dyDescent="0.25">
      <c r="H180" s="61" t="s">
        <v>224</v>
      </c>
      <c r="I180" s="28"/>
      <c r="J180" s="28"/>
    </row>
    <row r="181" spans="8:10" x14ac:dyDescent="0.25">
      <c r="H181" s="61" t="s">
        <v>225</v>
      </c>
      <c r="I181" s="28"/>
      <c r="J181" s="28"/>
    </row>
    <row r="182" spans="8:10" x14ac:dyDescent="0.25">
      <c r="H182" s="61" t="s">
        <v>226</v>
      </c>
      <c r="I182" s="28"/>
      <c r="J182" s="28"/>
    </row>
    <row r="183" spans="8:10" x14ac:dyDescent="0.25">
      <c r="H183" s="61" t="s">
        <v>227</v>
      </c>
      <c r="I183" s="28"/>
      <c r="J183" s="28"/>
    </row>
    <row r="184" spans="8:10" x14ac:dyDescent="0.25">
      <c r="H184" s="61" t="s">
        <v>228</v>
      </c>
      <c r="I184" s="28"/>
      <c r="J184" s="28"/>
    </row>
    <row r="185" spans="8:10" x14ac:dyDescent="0.25">
      <c r="H185" s="61" t="s">
        <v>229</v>
      </c>
      <c r="I185" s="28"/>
      <c r="J185" s="28"/>
    </row>
    <row r="186" spans="8:10" x14ac:dyDescent="0.25">
      <c r="H186" s="61" t="s">
        <v>230</v>
      </c>
      <c r="I186" s="28"/>
      <c r="J186" s="28"/>
    </row>
    <row r="187" spans="8:10" x14ac:dyDescent="0.25">
      <c r="H187" s="61" t="s">
        <v>231</v>
      </c>
      <c r="I187" s="28"/>
      <c r="J187" s="28"/>
    </row>
    <row r="188" spans="8:10" x14ac:dyDescent="0.25">
      <c r="H188" s="61" t="s">
        <v>232</v>
      </c>
      <c r="I188" s="28"/>
      <c r="J188" s="28"/>
    </row>
    <row r="189" spans="8:10" x14ac:dyDescent="0.25">
      <c r="H189" s="61" t="s">
        <v>233</v>
      </c>
      <c r="I189" s="28"/>
      <c r="J189" s="28"/>
    </row>
    <row r="190" spans="8:10" x14ac:dyDescent="0.25">
      <c r="H190" s="61" t="s">
        <v>234</v>
      </c>
      <c r="I190" s="28"/>
      <c r="J190" s="28"/>
    </row>
    <row r="191" spans="8:10" x14ac:dyDescent="0.25">
      <c r="H191" s="61" t="s">
        <v>235</v>
      </c>
      <c r="I191" s="28"/>
      <c r="J191" s="28"/>
    </row>
    <row r="192" spans="8:10" x14ac:dyDescent="0.25">
      <c r="H192" s="61" t="s">
        <v>236</v>
      </c>
      <c r="I192" s="28"/>
      <c r="J192" s="28"/>
    </row>
    <row r="193" spans="8:10" x14ac:dyDescent="0.25">
      <c r="H193" s="61" t="s">
        <v>237</v>
      </c>
      <c r="I193" s="28"/>
      <c r="J193" s="28"/>
    </row>
    <row r="194" spans="8:10" x14ac:dyDescent="0.25">
      <c r="H194" s="61" t="s">
        <v>238</v>
      </c>
      <c r="I194" s="28"/>
      <c r="J194" s="28"/>
    </row>
    <row r="195" spans="8:10" x14ac:dyDescent="0.25">
      <c r="H195" s="61" t="s">
        <v>239</v>
      </c>
      <c r="I195" s="28"/>
      <c r="J195" s="28"/>
    </row>
    <row r="196" spans="8:10" x14ac:dyDescent="0.25">
      <c r="H196" s="61" t="s">
        <v>240</v>
      </c>
      <c r="I196" s="28"/>
      <c r="J196" s="28"/>
    </row>
    <row r="197" spans="8:10" x14ac:dyDescent="0.25">
      <c r="H197" s="61" t="s">
        <v>241</v>
      </c>
      <c r="I197" s="28"/>
      <c r="J197" s="28"/>
    </row>
    <row r="198" spans="8:10" x14ac:dyDescent="0.25">
      <c r="H198" s="61" t="s">
        <v>242</v>
      </c>
      <c r="I198" s="28"/>
      <c r="J198" s="28"/>
    </row>
    <row r="199" spans="8:10" x14ac:dyDescent="0.25">
      <c r="H199" s="61" t="s">
        <v>243</v>
      </c>
      <c r="I199" s="28"/>
      <c r="J199" s="28"/>
    </row>
    <row r="200" spans="8:10" x14ac:dyDescent="0.25">
      <c r="H200" s="61" t="s">
        <v>244</v>
      </c>
      <c r="I200" s="28"/>
      <c r="J200" s="28"/>
    </row>
    <row r="201" spans="8:10" x14ac:dyDescent="0.25">
      <c r="H201" s="61" t="s">
        <v>245</v>
      </c>
      <c r="I201" s="28"/>
      <c r="J201" s="28"/>
    </row>
    <row r="202" spans="8:10" x14ac:dyDescent="0.25">
      <c r="H202" s="61" t="s">
        <v>246</v>
      </c>
      <c r="I202" s="28"/>
      <c r="J202" s="28"/>
    </row>
    <row r="203" spans="8:10" x14ac:dyDescent="0.25">
      <c r="H203" s="61" t="s">
        <v>247</v>
      </c>
      <c r="I203" s="28"/>
      <c r="J203" s="28"/>
    </row>
    <row r="204" spans="8:10" x14ac:dyDescent="0.25">
      <c r="H204" s="61" t="s">
        <v>248</v>
      </c>
      <c r="I204" s="28"/>
      <c r="J204" s="28"/>
    </row>
    <row r="205" spans="8:10" x14ac:dyDescent="0.25">
      <c r="H205" s="61" t="s">
        <v>249</v>
      </c>
      <c r="I205" s="28"/>
      <c r="J205" s="28"/>
    </row>
    <row r="206" spans="8:10" x14ac:dyDescent="0.25">
      <c r="H206" s="61" t="s">
        <v>250</v>
      </c>
      <c r="I206" s="28"/>
      <c r="J206" s="28"/>
    </row>
    <row r="207" spans="8:10" x14ac:dyDescent="0.25">
      <c r="H207" s="61" t="s">
        <v>251</v>
      </c>
      <c r="I207" s="28"/>
      <c r="J207" s="28"/>
    </row>
    <row r="208" spans="8:10" x14ac:dyDescent="0.25">
      <c r="H208" s="61" t="s">
        <v>252</v>
      </c>
      <c r="I208" s="28"/>
      <c r="J208" s="28"/>
    </row>
    <row r="209" spans="8:10" x14ac:dyDescent="0.25">
      <c r="H209" s="61" t="s">
        <v>253</v>
      </c>
      <c r="I209" s="28"/>
      <c r="J209" s="28"/>
    </row>
    <row r="210" spans="8:10" x14ac:dyDescent="0.25">
      <c r="H210" s="61" t="s">
        <v>254</v>
      </c>
      <c r="I210" s="28"/>
      <c r="J210" s="28"/>
    </row>
    <row r="211" spans="8:10" x14ac:dyDescent="0.25">
      <c r="H211" s="61" t="s">
        <v>255</v>
      </c>
      <c r="I211" s="28"/>
      <c r="J211" s="28"/>
    </row>
    <row r="212" spans="8:10" x14ac:dyDescent="0.25">
      <c r="H212" s="61" t="s">
        <v>256</v>
      </c>
      <c r="I212" s="28"/>
      <c r="J212" s="28"/>
    </row>
    <row r="213" spans="8:10" x14ac:dyDescent="0.25">
      <c r="H213" s="61" t="s">
        <v>257</v>
      </c>
      <c r="I213" s="28"/>
      <c r="J213" s="28"/>
    </row>
    <row r="214" spans="8:10" x14ac:dyDescent="0.25">
      <c r="H214" s="61" t="s">
        <v>258</v>
      </c>
      <c r="I214" s="28"/>
      <c r="J214" s="28"/>
    </row>
    <row r="215" spans="8:10" x14ac:dyDescent="0.25">
      <c r="H215" s="61" t="s">
        <v>259</v>
      </c>
      <c r="I215" s="28"/>
      <c r="J215" s="28"/>
    </row>
    <row r="216" spans="8:10" x14ac:dyDescent="0.25">
      <c r="H216" s="61" t="s">
        <v>260</v>
      </c>
      <c r="I216" s="28"/>
      <c r="J216" s="28"/>
    </row>
    <row r="217" spans="8:10" x14ac:dyDescent="0.25">
      <c r="H217" s="61" t="s">
        <v>261</v>
      </c>
      <c r="I217" s="28"/>
      <c r="J217" s="28"/>
    </row>
    <row r="218" spans="8:10" x14ac:dyDescent="0.25">
      <c r="H218" s="61" t="s">
        <v>262</v>
      </c>
      <c r="I218" s="28"/>
      <c r="J218" s="28"/>
    </row>
    <row r="219" spans="8:10" x14ac:dyDescent="0.25">
      <c r="H219" s="61" t="s">
        <v>263</v>
      </c>
      <c r="I219" s="28"/>
      <c r="J219" s="28"/>
    </row>
    <row r="220" spans="8:10" x14ac:dyDescent="0.25">
      <c r="H220" s="61" t="s">
        <v>264</v>
      </c>
      <c r="I220" s="28"/>
      <c r="J220" s="28"/>
    </row>
    <row r="221" spans="8:10" x14ac:dyDescent="0.25">
      <c r="H221" s="61" t="s">
        <v>265</v>
      </c>
      <c r="I221" s="28"/>
      <c r="J221" s="28"/>
    </row>
    <row r="222" spans="8:10" x14ac:dyDescent="0.25">
      <c r="H222" s="61" t="s">
        <v>266</v>
      </c>
      <c r="I222" s="28"/>
      <c r="J222" s="28"/>
    </row>
    <row r="223" spans="8:10" x14ac:dyDescent="0.25">
      <c r="H223" s="61" t="s">
        <v>267</v>
      </c>
      <c r="I223" s="28"/>
      <c r="J223" s="28"/>
    </row>
    <row r="224" spans="8:10" x14ac:dyDescent="0.25">
      <c r="H224" s="61" t="s">
        <v>268</v>
      </c>
      <c r="I224" s="28"/>
      <c r="J224" s="28"/>
    </row>
    <row r="225" spans="8:10" x14ac:dyDescent="0.25">
      <c r="H225" s="61" t="s">
        <v>269</v>
      </c>
      <c r="I225" s="28"/>
      <c r="J225" s="28"/>
    </row>
    <row r="226" spans="8:10" x14ac:dyDescent="0.25">
      <c r="H226" s="61" t="s">
        <v>270</v>
      </c>
      <c r="I226" s="28"/>
      <c r="J226" s="28"/>
    </row>
    <row r="227" spans="8:10" x14ac:dyDescent="0.25">
      <c r="H227" s="61" t="s">
        <v>271</v>
      </c>
      <c r="I227" s="28"/>
      <c r="J227" s="28"/>
    </row>
    <row r="228" spans="8:10" x14ac:dyDescent="0.25">
      <c r="H228" s="61" t="s">
        <v>272</v>
      </c>
      <c r="I228" s="28"/>
      <c r="J228" s="28"/>
    </row>
    <row r="229" spans="8:10" x14ac:dyDescent="0.25">
      <c r="H229" s="61" t="s">
        <v>273</v>
      </c>
      <c r="I229" s="28"/>
      <c r="J229" s="28"/>
    </row>
    <row r="230" spans="8:10" x14ac:dyDescent="0.25">
      <c r="H230" s="61" t="s">
        <v>274</v>
      </c>
      <c r="I230" s="28"/>
      <c r="J230" s="28"/>
    </row>
    <row r="231" spans="8:10" x14ac:dyDescent="0.25">
      <c r="H231" s="61" t="s">
        <v>275</v>
      </c>
      <c r="I231" s="28"/>
      <c r="J231" s="28"/>
    </row>
    <row r="232" spans="8:10" x14ac:dyDescent="0.25">
      <c r="H232" s="61" t="s">
        <v>276</v>
      </c>
      <c r="I232" s="28"/>
      <c r="J232" s="28"/>
    </row>
    <row r="233" spans="8:10" x14ac:dyDescent="0.25">
      <c r="H233" s="61" t="s">
        <v>277</v>
      </c>
      <c r="I233" s="28"/>
      <c r="J233" s="28"/>
    </row>
    <row r="234" spans="8:10" x14ac:dyDescent="0.25">
      <c r="H234" s="61" t="s">
        <v>278</v>
      </c>
      <c r="I234" s="28"/>
      <c r="J234" s="28"/>
    </row>
    <row r="235" spans="8:10" x14ac:dyDescent="0.25">
      <c r="H235" s="61" t="s">
        <v>279</v>
      </c>
      <c r="I235" s="28"/>
      <c r="J235" s="28"/>
    </row>
    <row r="236" spans="8:10" x14ac:dyDescent="0.25">
      <c r="H236" s="61" t="s">
        <v>280</v>
      </c>
      <c r="I236" s="28"/>
      <c r="J236" s="28"/>
    </row>
    <row r="237" spans="8:10" x14ac:dyDescent="0.25">
      <c r="H237" s="61" t="s">
        <v>281</v>
      </c>
      <c r="I237" s="28"/>
      <c r="J237" s="28"/>
    </row>
    <row r="238" spans="8:10" x14ac:dyDescent="0.25">
      <c r="H238" s="61" t="s">
        <v>282</v>
      </c>
      <c r="I238" s="28"/>
      <c r="J238" s="28"/>
    </row>
    <row r="239" spans="8:10" x14ac:dyDescent="0.25">
      <c r="H239" s="61" t="s">
        <v>283</v>
      </c>
      <c r="I239" s="28"/>
      <c r="J239" s="28"/>
    </row>
    <row r="240" spans="8:10" x14ac:dyDescent="0.25">
      <c r="H240" s="61" t="s">
        <v>284</v>
      </c>
      <c r="I240" s="28"/>
      <c r="J240" s="28"/>
    </row>
    <row r="241" spans="8:10" x14ac:dyDescent="0.25">
      <c r="H241" s="61" t="s">
        <v>285</v>
      </c>
      <c r="I241" s="28"/>
      <c r="J241" s="28"/>
    </row>
    <row r="242" spans="8:10" x14ac:dyDescent="0.25">
      <c r="H242" s="61" t="s">
        <v>286</v>
      </c>
      <c r="I242" s="28"/>
      <c r="J242" s="28"/>
    </row>
    <row r="243" spans="8:10" x14ac:dyDescent="0.25">
      <c r="H243" s="61" t="s">
        <v>287</v>
      </c>
      <c r="I243" s="28"/>
      <c r="J243" s="28"/>
    </row>
    <row r="244" spans="8:10" x14ac:dyDescent="0.25">
      <c r="H244" s="61" t="s">
        <v>288</v>
      </c>
      <c r="I244" s="28"/>
      <c r="J244" s="28"/>
    </row>
    <row r="245" spans="8:10" x14ac:dyDescent="0.25">
      <c r="H245" s="61" t="s">
        <v>289</v>
      </c>
      <c r="I245" s="28"/>
      <c r="J245" s="28"/>
    </row>
    <row r="246" spans="8:10" x14ac:dyDescent="0.25">
      <c r="H246" s="61" t="s">
        <v>290</v>
      </c>
      <c r="I246" s="28"/>
      <c r="J246" s="28"/>
    </row>
    <row r="247" spans="8:10" x14ac:dyDescent="0.25">
      <c r="H247" s="61" t="s">
        <v>291</v>
      </c>
      <c r="I247" s="28"/>
      <c r="J247" s="28"/>
    </row>
    <row r="248" spans="8:10" x14ac:dyDescent="0.25">
      <c r="H248" s="61" t="s">
        <v>292</v>
      </c>
      <c r="I248" s="28"/>
      <c r="J248" s="28"/>
    </row>
    <row r="249" spans="8:10" x14ac:dyDescent="0.25">
      <c r="I249" s="28"/>
      <c r="J249" s="28"/>
    </row>
    <row r="250" spans="8:10" x14ac:dyDescent="0.25">
      <c r="I250" s="28"/>
      <c r="J250" s="28"/>
    </row>
    <row r="251" spans="8:10" x14ac:dyDescent="0.25">
      <c r="I251" s="28"/>
      <c r="J251" s="28"/>
    </row>
    <row r="252" spans="8:10" x14ac:dyDescent="0.25">
      <c r="I252" s="28"/>
      <c r="J252" s="28"/>
    </row>
    <row r="253" spans="8:10" x14ac:dyDescent="0.25">
      <c r="I253" s="28"/>
      <c r="J253" s="28"/>
    </row>
    <row r="254" spans="8:10" x14ac:dyDescent="0.25">
      <c r="I254" s="28"/>
      <c r="J254" s="28"/>
    </row>
    <row r="255" spans="8:10" x14ac:dyDescent="0.25">
      <c r="I255" s="28"/>
      <c r="J255" s="28"/>
    </row>
  </sheetData>
  <sheetProtection formatCells="0" formatColumns="0" formatRows="0" insertColumns="0" insertRows="0" insertHyperlinks="0" deleteColumns="0" deleteRows="0" sort="0" autoFilter="0" pivotTables="0"/>
  <phoneticPr fontId="6" type="noConversion"/>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744A-0366-4A35-9306-F61C7D01A41D}">
  <sheetPr>
    <pageSetUpPr fitToPage="1"/>
  </sheetPr>
  <dimension ref="A1:S126"/>
  <sheetViews>
    <sheetView zoomScale="110" zoomScaleNormal="110" zoomScaleSheetLayoutView="100" zoomScalePageLayoutView="20" workbookViewId="0">
      <selection activeCell="B5" sqref="B5:E5"/>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2nhMPPj6+KTWHhr9z1At/yhuv4R7ORZViM+gugRJ73E2rwidHqcxb5lmUVkslbkCeQ460pCT5ZbeGuA9WalbVA==" saltValue="eO5QiuRps9Lt23A8TMmAeQ==" spinCount="100000" sheet="1" formatCells="0" formatColumns="0" formatRows="0" insertColumns="0" insertRows="0" insertHyperlinks="0" deleteColumns="0" deleteRows="0" sort="0" autoFilter="0" pivotTables="0"/>
  <mergeCells count="140">
    <mergeCell ref="B25:E25"/>
    <mergeCell ref="K39:K40"/>
    <mergeCell ref="A16:J16"/>
    <mergeCell ref="F66:J67"/>
    <mergeCell ref="A109:J109"/>
    <mergeCell ref="E110:F111"/>
    <mergeCell ref="H110:J110"/>
    <mergeCell ref="B9:E9"/>
    <mergeCell ref="B18:E18"/>
    <mergeCell ref="B19:E19"/>
    <mergeCell ref="B20:E20"/>
    <mergeCell ref="E103:F104"/>
    <mergeCell ref="H103:J103"/>
    <mergeCell ref="A105:J105"/>
    <mergeCell ref="A107:C108"/>
    <mergeCell ref="E107:F108"/>
    <mergeCell ref="H107:J107"/>
    <mergeCell ref="H98:J99"/>
    <mergeCell ref="A69:J69"/>
    <mergeCell ref="A70:J70"/>
    <mergeCell ref="A101:J101"/>
    <mergeCell ref="A91:D91"/>
    <mergeCell ref="H91:J91"/>
    <mergeCell ref="A93:D93"/>
    <mergeCell ref="H93:J93"/>
    <mergeCell ref="A95:J95"/>
    <mergeCell ref="A96:D97"/>
    <mergeCell ref="H96:J96"/>
    <mergeCell ref="A84:D84"/>
    <mergeCell ref="H84:J84"/>
    <mergeCell ref="A86:D86"/>
    <mergeCell ref="H86:J86"/>
    <mergeCell ref="A88:J88"/>
    <mergeCell ref="A89:D89"/>
    <mergeCell ref="H89:J89"/>
    <mergeCell ref="A67:B67"/>
    <mergeCell ref="C67:E67"/>
    <mergeCell ref="A71:J71"/>
    <mergeCell ref="A81:J81"/>
    <mergeCell ref="A82:D82"/>
    <mergeCell ref="H82:J82"/>
    <mergeCell ref="A62:E62"/>
    <mergeCell ref="F62:J62"/>
    <mergeCell ref="F63:J65"/>
    <mergeCell ref="A64:B64"/>
    <mergeCell ref="C64:E64"/>
    <mergeCell ref="B65:E65"/>
    <mergeCell ref="H68:J68"/>
    <mergeCell ref="A68:G68"/>
    <mergeCell ref="H53:J53"/>
    <mergeCell ref="H54:J54"/>
    <mergeCell ref="H55:J55"/>
    <mergeCell ref="H56:J56"/>
    <mergeCell ref="H57:J57"/>
    <mergeCell ref="A61:J61"/>
    <mergeCell ref="A47:D47"/>
    <mergeCell ref="H47:I47"/>
    <mergeCell ref="A48:D48"/>
    <mergeCell ref="H48:I48"/>
    <mergeCell ref="A51:J51"/>
    <mergeCell ref="H52:J52"/>
    <mergeCell ref="A58:G58"/>
    <mergeCell ref="A59:G59"/>
    <mergeCell ref="A60:G60"/>
    <mergeCell ref="H58:J58"/>
    <mergeCell ref="H59:J59"/>
    <mergeCell ref="H60:J60"/>
    <mergeCell ref="A49:J49"/>
    <mergeCell ref="A44:D44"/>
    <mergeCell ref="H44:I44"/>
    <mergeCell ref="A45:D45"/>
    <mergeCell ref="H45:I45"/>
    <mergeCell ref="A46:D46"/>
    <mergeCell ref="H46:I46"/>
    <mergeCell ref="A41:D41"/>
    <mergeCell ref="H41:I41"/>
    <mergeCell ref="A42:D42"/>
    <mergeCell ref="H42:I42"/>
    <mergeCell ref="A43:D43"/>
    <mergeCell ref="H43:I43"/>
    <mergeCell ref="A40:D40"/>
    <mergeCell ref="A29:D29"/>
    <mergeCell ref="E29:J29"/>
    <mergeCell ref="A30:F30"/>
    <mergeCell ref="I30:J30"/>
    <mergeCell ref="I31:J31"/>
    <mergeCell ref="I32:J32"/>
    <mergeCell ref="A35:F35"/>
    <mergeCell ref="A36:F36"/>
    <mergeCell ref="A37:F37"/>
    <mergeCell ref="I36:J36"/>
    <mergeCell ref="I37:J37"/>
    <mergeCell ref="A1:J1"/>
    <mergeCell ref="A2:J2"/>
    <mergeCell ref="A3:J3"/>
    <mergeCell ref="B5:E5"/>
    <mergeCell ref="G5:J5"/>
    <mergeCell ref="B6:E6"/>
    <mergeCell ref="G6:J6"/>
    <mergeCell ref="A4:E4"/>
    <mergeCell ref="B11:E11"/>
    <mergeCell ref="G11:J11"/>
    <mergeCell ref="A100:J100"/>
    <mergeCell ref="A98:D99"/>
    <mergeCell ref="A50:D50"/>
    <mergeCell ref="E50:J50"/>
    <mergeCell ref="K4:K13"/>
    <mergeCell ref="B7:E7"/>
    <mergeCell ref="G7:J7"/>
    <mergeCell ref="B8:E8"/>
    <mergeCell ref="A15:J15"/>
    <mergeCell ref="A17:D17"/>
    <mergeCell ref="E17:J17"/>
    <mergeCell ref="B12:J13"/>
    <mergeCell ref="B22:E22"/>
    <mergeCell ref="A28:D28"/>
    <mergeCell ref="E28:J28"/>
    <mergeCell ref="B21:E21"/>
    <mergeCell ref="I33:J33"/>
    <mergeCell ref="I34:J34"/>
    <mergeCell ref="I35:J35"/>
    <mergeCell ref="A38:J38"/>
    <mergeCell ref="A39:G39"/>
    <mergeCell ref="H39:I40"/>
    <mergeCell ref="J39:J40"/>
    <mergeCell ref="B24:E24"/>
    <mergeCell ref="B23:E23"/>
    <mergeCell ref="F23:H23"/>
    <mergeCell ref="I23:J23"/>
    <mergeCell ref="F24:H24"/>
    <mergeCell ref="L19:N19"/>
    <mergeCell ref="F18:H18"/>
    <mergeCell ref="F20:H20"/>
    <mergeCell ref="F21:H21"/>
    <mergeCell ref="F19:H19"/>
    <mergeCell ref="I18:J18"/>
    <mergeCell ref="I19:J19"/>
    <mergeCell ref="I20:J20"/>
    <mergeCell ref="I21:J21"/>
    <mergeCell ref="F22:J22"/>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819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819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819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819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819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819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820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820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820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820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820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820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820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820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820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820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821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821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821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821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821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821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821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821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821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821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822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822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822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822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822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822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823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823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823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823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8234" r:id="rId41" name="Check Box 42">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8235" r:id="rId42" name="Check Box 43">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8236" r:id="rId43" name="Check Box 44">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8237" r:id="rId44" name="Check Box 45">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8238" r:id="rId45" name="Check Box 46">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8239" r:id="rId46" name="Check Box 47">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8240" r:id="rId47" name="Check Box 48">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8246" r:id="rId48" name="Check Box 54">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8247" r:id="rId49" name="Check Box 55">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8248" r:id="rId50" name="Check Box 56">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8249" r:id="rId51" name="Check Box 57">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8250" r:id="rId52" name="Check Box 58">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8251" r:id="rId53" name="Check Box 59">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8253" r:id="rId54" name="Check Box 6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8254"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8255"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E979-248B-4E59-86B4-04633DAB10A1}">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fb1EBM70I7t4xbb5HvJ0Nd4G24P9EH2itIAg9a5sGcpI+fxZM0jWK9/w1ShfljWiaRMn1nlJU71E+saSIUN8Q==" saltValue="ZVhEyg0Rdv8eHMjJyJ/fFQ=="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1266"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1267"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126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1269"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127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1271"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1272"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1273"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1274"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1275"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1276"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1277"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127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1279"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1280"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1281"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1282"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1283"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1284"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1285"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1286"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1287"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1288"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1289"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1290"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1291"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1292"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1293"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1294"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1295"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1296"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1297"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1298"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1299"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1300"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1301"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1302"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1303"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1304"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1305"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1306"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1307"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1308"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1309"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1310"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1311"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1312"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1313"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1314"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1315"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1316"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1317"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408D9-994A-48F0-B36E-47650468CD05}">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3/cuNngYyIMKxEAnFbzyoEfwwRQ5/opS+xXZRq3kDDP8LshsOCMnW2vs9iqO8dA4S0DqYtRcgyE2nG65XQFVGg==" saltValue="QU6InDG8LQINyAy9o7wD1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331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331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331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331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331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331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332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332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332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332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332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332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332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332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332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332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333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333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333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333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333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333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333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333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333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333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334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334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3342"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3343"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3344"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3345"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3346"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3347"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3348"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3349"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3350"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3351"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3352"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3353"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3354"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3355"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3356"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3357"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3358"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3359"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3360"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3361"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3362"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3363"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3364"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3365"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98DA-082A-478D-A8A1-26ADDAF30576}">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BsVRG+JSg4MgyhRj/KLX5Pd/lZHCC/lPIz8S9DazD9jVRI+J3jh4wA4oq17x8bWClu5wrDtDnrhM6NwLCeUv7A==" saltValue="MElaNz3mrhwfh/tOF6IiX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2290"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2291"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2292"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2293"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2294"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2295"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2296"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2297"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2298"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2299"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2300"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2301"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2302"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2303"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2304"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2305"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2306"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2307"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2308"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2309"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2310"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2311"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2312"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2313"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2314"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2315"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2316"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2317"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2318"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2319"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2320"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2321"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2322"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2323"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2324"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2325"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2326"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2327"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2328"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2329"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2330"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2331"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2332"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2333"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2334"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2335"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2336"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2337"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2338"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2339"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2340"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2341"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AF15-F382-49FC-B4F2-A6593B741103}">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nlPoryUm6l5thZLl4dbOTL5s3GqmRezQ/6xItQTJlnAonWKpSsa/9KedYQ5G3Arb/gESGdyNh1SCO7Q1wyoksg==" saltValue="3hy2fOrtcw8ELAcCA3MebA=="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433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433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434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434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434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434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434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434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4346"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434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434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434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435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435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435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435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435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435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435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435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435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435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436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436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436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436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436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436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436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436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436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436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437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437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437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437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4374"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4375"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4376"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4377"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4378"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4379"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4380"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4381"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4382"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4383"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4384"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4385"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4386"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4387"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4388"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4389"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EACB-5A66-4619-B594-8A06015F4D9A}">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I2GOFTl3BQm4b62inmyHvCtSFxlJe4q6AA+vLXJWUBfZ2xF/P0RyCb98FgWHO8UNDo5M4VR5zEZKDqnyf8Zu0g==" saltValue="qngV46vknoEitXt4WPiie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5362"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5363"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5364"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5365"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5366"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5367"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5368"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5369"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5370"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5371"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5372"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5373"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5374"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5375"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5376"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5377"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5378"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5379"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5380"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5381"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5382"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5383"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5384"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5385"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5386"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5387"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5388"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5389"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5390"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5391"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5392"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5393"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5394"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5395"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5396"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5397"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5398"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5399"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5400"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5401"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5402"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5403"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5404"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5405"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5406"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5407"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5408"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5409"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5410"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5411"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5412"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5413"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573B6-3DB9-40CA-820C-28E145907FE6}">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cQXdLdtgcKMlgGgN78sMeT7bwF5YJz2J4ObFArTosh1t4FKcWuxtkUMf3ohVcfgCsWFa7CVLT0TujQ1uqWTrYw==" saltValue="RoFvI5bipAfhUgsYfxGqfw=="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6386"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6387"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638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6389"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639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6391"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6392"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6393"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6394"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6395"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6396"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6397"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639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6399"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6400"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6401"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6402"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6403"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6404"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6405"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6406"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6407"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6408"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6409"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6410"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6411"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6412"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6413"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6414"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6415"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6416"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6417"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6418"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6419"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6420"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6421"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6422"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6423"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6424"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6425"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6426"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6427"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6428"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6429"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6430"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6431"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6432"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6433"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6434"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6435"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6436"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6437"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602F0-1F33-466A-B046-27349AFE16F8}">
  <sheetPr>
    <pageSetUpPr fitToPage="1"/>
  </sheetPr>
  <dimension ref="A1:S126"/>
  <sheetViews>
    <sheetView zoomScale="110" zoomScaleNormal="110" zoomScaleSheetLayoutView="100" zoomScalePageLayoutView="20" workbookViewId="0">
      <selection activeCell="A2" sqref="A2:J2"/>
    </sheetView>
  </sheetViews>
  <sheetFormatPr defaultColWidth="9.109375" defaultRowHeight="13.2" x14ac:dyDescent="0.25"/>
  <cols>
    <col min="1" max="1" width="15.33203125" style="115" customWidth="1"/>
    <col min="2" max="2" width="7.44140625" style="115" customWidth="1"/>
    <col min="3" max="3" width="6.109375" style="115" customWidth="1"/>
    <col min="4" max="4" width="3.6640625" style="115" customWidth="1"/>
    <col min="5" max="5" width="9.6640625" style="115" customWidth="1"/>
    <col min="6" max="6" width="11.109375" style="115" customWidth="1"/>
    <col min="7" max="7" width="12.109375" style="115" customWidth="1"/>
    <col min="8" max="8" width="13.44140625" style="115" customWidth="1"/>
    <col min="9" max="9" width="5.88671875" style="115" customWidth="1"/>
    <col min="10" max="10" width="10.109375" style="115" customWidth="1"/>
    <col min="11" max="11" width="14.33203125" style="115" customWidth="1"/>
    <col min="12" max="12" width="73.88671875" style="108" bestFit="1" customWidth="1"/>
    <col min="13" max="13" width="1.88671875" style="108" customWidth="1"/>
    <col min="14" max="14" width="22" style="108" customWidth="1"/>
    <col min="15" max="16" width="2.6640625" style="108" customWidth="1"/>
    <col min="17" max="17" width="22.88671875" style="108" customWidth="1"/>
    <col min="18" max="19" width="9.109375" style="108" customWidth="1"/>
    <col min="20" max="16384" width="9.109375" style="108"/>
  </cols>
  <sheetData>
    <row r="1" spans="1:12" ht="24" x14ac:dyDescent="0.25">
      <c r="A1" s="241" t="s">
        <v>546</v>
      </c>
      <c r="B1" s="242"/>
      <c r="C1" s="242"/>
      <c r="D1" s="242"/>
      <c r="E1" s="242"/>
      <c r="F1" s="242"/>
      <c r="G1" s="242"/>
      <c r="H1" s="242"/>
      <c r="I1" s="242"/>
      <c r="J1" s="243"/>
      <c r="K1" s="33" t="s">
        <v>350</v>
      </c>
      <c r="L1" s="107"/>
    </row>
    <row r="2" spans="1:12" ht="12.75" customHeight="1" x14ac:dyDescent="0.25">
      <c r="A2" s="244" t="s">
        <v>404</v>
      </c>
      <c r="B2" s="245"/>
      <c r="C2" s="245"/>
      <c r="D2" s="245"/>
      <c r="E2" s="245"/>
      <c r="F2" s="245"/>
      <c r="G2" s="245"/>
      <c r="H2" s="245"/>
      <c r="I2" s="245"/>
      <c r="J2" s="246"/>
      <c r="K2" s="117" t="s">
        <v>402</v>
      </c>
      <c r="L2" s="107"/>
    </row>
    <row r="3" spans="1:12" s="28" customFormat="1" ht="6" customHeight="1" x14ac:dyDescent="0.25">
      <c r="A3" s="247"/>
      <c r="B3" s="248"/>
      <c r="C3" s="248"/>
      <c r="D3" s="248"/>
      <c r="E3" s="248"/>
      <c r="F3" s="248"/>
      <c r="G3" s="248"/>
      <c r="H3" s="248"/>
      <c r="I3" s="248"/>
      <c r="J3" s="249"/>
      <c r="K3" s="109"/>
      <c r="L3" s="110"/>
    </row>
    <row r="4" spans="1:12" s="28" customFormat="1" ht="12.75" customHeight="1" x14ac:dyDescent="0.25">
      <c r="A4" s="247" t="s">
        <v>405</v>
      </c>
      <c r="B4" s="248"/>
      <c r="C4" s="248"/>
      <c r="D4" s="248"/>
      <c r="E4" s="248"/>
      <c r="F4" s="119"/>
      <c r="G4" s="119"/>
      <c r="H4" s="119"/>
      <c r="I4" s="119"/>
      <c r="J4" s="91"/>
      <c r="K4" s="207"/>
      <c r="L4" s="110"/>
    </row>
    <row r="5" spans="1:12" ht="12.75" customHeight="1" x14ac:dyDescent="0.25">
      <c r="A5" s="85" t="s">
        <v>358</v>
      </c>
      <c r="B5" s="183"/>
      <c r="C5" s="227"/>
      <c r="D5" s="227"/>
      <c r="E5" s="228"/>
      <c r="F5" s="116" t="s">
        <v>361</v>
      </c>
      <c r="G5" s="209"/>
      <c r="H5" s="209"/>
      <c r="I5" s="209"/>
      <c r="J5" s="210"/>
      <c r="K5" s="207"/>
      <c r="L5" s="107"/>
    </row>
    <row r="6" spans="1:12" ht="12.75" customHeight="1" x14ac:dyDescent="0.25">
      <c r="A6" s="90" t="s">
        <v>359</v>
      </c>
      <c r="B6" s="183"/>
      <c r="C6" s="227"/>
      <c r="D6" s="227"/>
      <c r="E6" s="228"/>
      <c r="F6" s="116" t="s">
        <v>444</v>
      </c>
      <c r="G6" s="250"/>
      <c r="H6" s="250"/>
      <c r="I6" s="250"/>
      <c r="J6" s="251"/>
      <c r="K6" s="207"/>
      <c r="L6" s="107"/>
    </row>
    <row r="7" spans="1:12" ht="12.75" customHeight="1" x14ac:dyDescent="0.25">
      <c r="A7" s="90" t="s">
        <v>360</v>
      </c>
      <c r="B7" s="208"/>
      <c r="C7" s="208"/>
      <c r="D7" s="208"/>
      <c r="E7" s="208"/>
      <c r="F7" s="116" t="s">
        <v>362</v>
      </c>
      <c r="G7" s="209"/>
      <c r="H7" s="209"/>
      <c r="I7" s="209"/>
      <c r="J7" s="210"/>
      <c r="K7" s="207"/>
      <c r="L7" s="107"/>
    </row>
    <row r="8" spans="1:12" ht="12.75" customHeight="1" x14ac:dyDescent="0.25">
      <c r="A8" s="71"/>
      <c r="B8" s="208"/>
      <c r="C8" s="208"/>
      <c r="D8" s="208"/>
      <c r="E8" s="208"/>
      <c r="F8" s="6"/>
      <c r="G8" s="6"/>
      <c r="H8" s="6"/>
      <c r="I8" s="6"/>
      <c r="J8" s="36"/>
      <c r="K8" s="207"/>
      <c r="L8" s="107"/>
    </row>
    <row r="9" spans="1:12" ht="12" customHeight="1" x14ac:dyDescent="0.25">
      <c r="A9" s="71"/>
      <c r="B9" s="208"/>
      <c r="C9" s="208"/>
      <c r="D9" s="208"/>
      <c r="E9" s="208"/>
      <c r="F9" s="6"/>
      <c r="G9" s="6"/>
      <c r="H9" s="6"/>
      <c r="I9" s="6"/>
      <c r="J9" s="36"/>
      <c r="K9" s="207"/>
      <c r="L9" s="107"/>
    </row>
    <row r="10" spans="1:12" s="28" customFormat="1" x14ac:dyDescent="0.25">
      <c r="A10" s="37" t="s">
        <v>406</v>
      </c>
      <c r="B10" s="6"/>
      <c r="C10" s="6"/>
      <c r="D10" s="6"/>
      <c r="E10" s="6"/>
      <c r="F10" s="6"/>
      <c r="G10" s="6"/>
      <c r="H10" s="6"/>
      <c r="I10" s="6"/>
      <c r="J10" s="36"/>
      <c r="K10" s="207"/>
      <c r="L10" s="110"/>
    </row>
    <row r="11" spans="1:12" s="28" customFormat="1" x14ac:dyDescent="0.25">
      <c r="A11" s="90" t="s">
        <v>407</v>
      </c>
      <c r="B11" s="252"/>
      <c r="C11" s="252"/>
      <c r="D11" s="252"/>
      <c r="E11" s="252"/>
      <c r="F11" s="116" t="s">
        <v>361</v>
      </c>
      <c r="G11" s="209"/>
      <c r="H11" s="209"/>
      <c r="I11" s="209"/>
      <c r="J11" s="210"/>
      <c r="K11" s="207"/>
      <c r="L11" s="110"/>
    </row>
    <row r="12" spans="1:12" s="28" customFormat="1" x14ac:dyDescent="0.25">
      <c r="A12" s="90" t="s">
        <v>408</v>
      </c>
      <c r="B12" s="217"/>
      <c r="C12" s="218"/>
      <c r="D12" s="218"/>
      <c r="E12" s="218"/>
      <c r="F12" s="218"/>
      <c r="G12" s="218"/>
      <c r="H12" s="218"/>
      <c r="I12" s="218"/>
      <c r="J12" s="219"/>
      <c r="K12" s="207"/>
      <c r="L12" s="110"/>
    </row>
    <row r="13" spans="1:12" s="28" customFormat="1" x14ac:dyDescent="0.25">
      <c r="A13" s="90"/>
      <c r="B13" s="220"/>
      <c r="C13" s="221"/>
      <c r="D13" s="221"/>
      <c r="E13" s="221"/>
      <c r="F13" s="221"/>
      <c r="G13" s="221"/>
      <c r="H13" s="221"/>
      <c r="I13" s="221"/>
      <c r="J13" s="222"/>
      <c r="K13" s="207"/>
      <c r="L13" s="110"/>
    </row>
    <row r="14" spans="1:12" s="28" customFormat="1" ht="6.75" customHeight="1" x14ac:dyDescent="0.25">
      <c r="A14" s="37"/>
      <c r="B14" s="6"/>
      <c r="C14" s="6"/>
      <c r="D14" s="6"/>
      <c r="E14" s="6"/>
      <c r="F14" s="6"/>
      <c r="G14" s="6"/>
      <c r="H14" s="6"/>
      <c r="I14" s="6"/>
      <c r="J14" s="36"/>
      <c r="K14" s="111"/>
      <c r="L14" s="110"/>
    </row>
    <row r="15" spans="1:12" s="28" customFormat="1" ht="12.75" customHeight="1" x14ac:dyDescent="0.25">
      <c r="A15" s="211" t="s">
        <v>50</v>
      </c>
      <c r="B15" s="212"/>
      <c r="C15" s="212"/>
      <c r="D15" s="212"/>
      <c r="E15" s="212"/>
      <c r="F15" s="212"/>
      <c r="G15" s="212"/>
      <c r="H15" s="212"/>
      <c r="I15" s="212"/>
      <c r="J15" s="213"/>
      <c r="K15" s="12"/>
      <c r="L15" s="110"/>
    </row>
    <row r="16" spans="1:12" s="32" customFormat="1" ht="13.5" customHeight="1" x14ac:dyDescent="0.2">
      <c r="A16" s="314" t="s">
        <v>375</v>
      </c>
      <c r="B16" s="315"/>
      <c r="C16" s="315"/>
      <c r="D16" s="315"/>
      <c r="E16" s="315"/>
      <c r="F16" s="315"/>
      <c r="G16" s="315"/>
      <c r="H16" s="315"/>
      <c r="I16" s="315"/>
      <c r="J16" s="316"/>
      <c r="K16" s="45"/>
    </row>
    <row r="17" spans="1:14" ht="15" customHeight="1" x14ac:dyDescent="0.25">
      <c r="A17" s="214" t="s">
        <v>443</v>
      </c>
      <c r="B17" s="215"/>
      <c r="C17" s="215"/>
      <c r="D17" s="215"/>
      <c r="E17" s="208"/>
      <c r="F17" s="208"/>
      <c r="G17" s="208"/>
      <c r="H17" s="208"/>
      <c r="I17" s="208"/>
      <c r="J17" s="216"/>
      <c r="K17" s="111"/>
      <c r="L17" s="107"/>
    </row>
    <row r="18" spans="1:14" ht="15" customHeight="1" x14ac:dyDescent="0.25">
      <c r="A18" s="90" t="s">
        <v>363</v>
      </c>
      <c r="B18" s="183"/>
      <c r="C18" s="227"/>
      <c r="D18" s="227"/>
      <c r="E18" s="228"/>
      <c r="F18" s="187" t="s">
        <v>369</v>
      </c>
      <c r="G18" s="188"/>
      <c r="H18" s="188"/>
      <c r="I18" s="189"/>
      <c r="J18" s="190"/>
      <c r="K18" s="111"/>
      <c r="L18" s="107"/>
    </row>
    <row r="19" spans="1:14" ht="15" customHeight="1" x14ac:dyDescent="0.25">
      <c r="A19" s="90"/>
      <c r="B19" s="183"/>
      <c r="C19" s="227"/>
      <c r="D19" s="227"/>
      <c r="E19" s="228"/>
      <c r="F19" s="181" t="s">
        <v>366</v>
      </c>
      <c r="G19" s="182"/>
      <c r="H19" s="182"/>
      <c r="I19" s="189"/>
      <c r="J19" s="190"/>
      <c r="K19" s="111"/>
      <c r="L19" s="185"/>
      <c r="M19" s="186"/>
      <c r="N19" s="186"/>
    </row>
    <row r="20" spans="1:14" ht="15" customHeight="1" x14ac:dyDescent="0.25">
      <c r="A20" s="71" t="s">
        <v>525</v>
      </c>
      <c r="B20" s="183"/>
      <c r="C20" s="227"/>
      <c r="D20" s="227"/>
      <c r="E20" s="228"/>
      <c r="F20" s="181" t="s">
        <v>365</v>
      </c>
      <c r="G20" s="182"/>
      <c r="H20" s="182"/>
      <c r="I20" s="191"/>
      <c r="J20" s="192"/>
      <c r="K20" s="111"/>
      <c r="L20" s="107"/>
    </row>
    <row r="21" spans="1:14" ht="15" customHeight="1" x14ac:dyDescent="0.25">
      <c r="A21" s="71" t="s">
        <v>416</v>
      </c>
      <c r="B21" s="183"/>
      <c r="C21" s="227"/>
      <c r="D21" s="227"/>
      <c r="E21" s="228"/>
      <c r="F21" s="181" t="s">
        <v>527</v>
      </c>
      <c r="G21" s="182"/>
      <c r="H21" s="182"/>
      <c r="I21" s="193"/>
      <c r="J21" s="194"/>
      <c r="K21" s="111"/>
    </row>
    <row r="22" spans="1:14" ht="15" customHeight="1" x14ac:dyDescent="0.25">
      <c r="A22" s="71" t="s">
        <v>367</v>
      </c>
      <c r="B22" s="223" t="s">
        <v>447</v>
      </c>
      <c r="C22" s="204"/>
      <c r="D22" s="204"/>
      <c r="E22" s="224"/>
      <c r="F22" s="195" t="s">
        <v>528</v>
      </c>
      <c r="G22" s="196"/>
      <c r="H22" s="196"/>
      <c r="I22" s="196"/>
      <c r="J22" s="197"/>
      <c r="K22" s="111"/>
    </row>
    <row r="23" spans="1:14" ht="15" customHeight="1" x14ac:dyDescent="0.25">
      <c r="A23" s="71" t="s">
        <v>524</v>
      </c>
      <c r="B23" s="180"/>
      <c r="C23" s="180"/>
      <c r="D23" s="180"/>
      <c r="E23" s="180"/>
      <c r="F23" s="181" t="s">
        <v>364</v>
      </c>
      <c r="G23" s="182"/>
      <c r="H23" s="182"/>
      <c r="I23" s="183"/>
      <c r="J23" s="184"/>
      <c r="K23" s="111"/>
      <c r="L23" s="107"/>
    </row>
    <row r="24" spans="1:14" x14ac:dyDescent="0.25">
      <c r="A24" s="71" t="s">
        <v>414</v>
      </c>
      <c r="B24" s="183"/>
      <c r="C24" s="227"/>
      <c r="D24" s="227"/>
      <c r="E24" s="228"/>
      <c r="F24" s="181" t="s">
        <v>509</v>
      </c>
      <c r="G24" s="182"/>
      <c r="H24" s="182"/>
      <c r="I24" s="138"/>
      <c r="J24" s="139"/>
      <c r="K24" s="111"/>
      <c r="L24" s="107"/>
    </row>
    <row r="25" spans="1:14" x14ac:dyDescent="0.25">
      <c r="A25" s="120" t="s">
        <v>409</v>
      </c>
      <c r="B25" s="309"/>
      <c r="C25" s="310"/>
      <c r="D25" s="310"/>
      <c r="E25" s="311"/>
      <c r="F25" s="116"/>
      <c r="G25" s="116"/>
      <c r="H25" s="116"/>
      <c r="I25" s="88"/>
      <c r="J25" s="95"/>
      <c r="K25" s="111"/>
      <c r="L25" s="107"/>
    </row>
    <row r="26" spans="1:14" ht="3" customHeight="1" x14ac:dyDescent="0.25">
      <c r="A26" s="120"/>
      <c r="B26" s="118"/>
      <c r="C26" s="118"/>
      <c r="D26" s="118"/>
      <c r="E26" s="118"/>
      <c r="F26" s="21"/>
      <c r="G26" s="21"/>
      <c r="H26" s="88"/>
      <c r="I26" s="88"/>
      <c r="J26" s="48"/>
      <c r="K26" s="111"/>
      <c r="L26" s="107"/>
    </row>
    <row r="27" spans="1:14" s="28" customFormat="1" ht="15" customHeight="1" x14ac:dyDescent="0.25">
      <c r="A27" s="74" t="s">
        <v>446</v>
      </c>
      <c r="B27" s="6"/>
      <c r="C27" s="6"/>
      <c r="D27" s="6"/>
      <c r="E27" s="6"/>
      <c r="F27" s="6"/>
      <c r="G27" s="6"/>
      <c r="H27" s="6"/>
      <c r="I27" s="6"/>
      <c r="J27" s="48"/>
      <c r="K27" s="111"/>
      <c r="L27" s="110"/>
    </row>
    <row r="28" spans="1:14" ht="15" customHeight="1" x14ac:dyDescent="0.25">
      <c r="A28" s="225" t="s">
        <v>24</v>
      </c>
      <c r="B28" s="226"/>
      <c r="C28" s="226"/>
      <c r="D28" s="226"/>
      <c r="E28" s="208"/>
      <c r="F28" s="208"/>
      <c r="G28" s="208"/>
      <c r="H28" s="208"/>
      <c r="I28" s="208"/>
      <c r="J28" s="216"/>
      <c r="K28" s="111"/>
      <c r="L28" s="107"/>
    </row>
    <row r="29" spans="1:14" ht="23.25" customHeight="1" x14ac:dyDescent="0.25">
      <c r="A29" s="256" t="s">
        <v>23</v>
      </c>
      <c r="B29" s="257"/>
      <c r="C29" s="257"/>
      <c r="D29" s="257"/>
      <c r="E29" s="208"/>
      <c r="F29" s="208"/>
      <c r="G29" s="208"/>
      <c r="H29" s="208"/>
      <c r="I29" s="208"/>
      <c r="J29" s="216"/>
      <c r="K29" s="111"/>
      <c r="L29" s="107"/>
    </row>
    <row r="30" spans="1:14" s="28" customFormat="1" ht="25.5" customHeight="1" x14ac:dyDescent="0.25">
      <c r="A30" s="258" t="s">
        <v>417</v>
      </c>
      <c r="B30" s="259"/>
      <c r="C30" s="259"/>
      <c r="D30" s="259"/>
      <c r="E30" s="260"/>
      <c r="F30" s="261"/>
      <c r="G30" s="7" t="s">
        <v>356</v>
      </c>
      <c r="H30" s="7" t="s">
        <v>357</v>
      </c>
      <c r="I30" s="262" t="s">
        <v>346</v>
      </c>
      <c r="J30" s="263"/>
      <c r="K30" s="34" t="s">
        <v>351</v>
      </c>
      <c r="L30" s="110"/>
    </row>
    <row r="31" spans="1:14" ht="15" customHeight="1" x14ac:dyDescent="0.25">
      <c r="A31" s="38">
        <v>1</v>
      </c>
      <c r="B31" s="17"/>
      <c r="C31" s="17"/>
      <c r="D31" s="17"/>
      <c r="E31" s="17"/>
      <c r="F31" s="18"/>
      <c r="G31" s="92" t="s">
        <v>402</v>
      </c>
      <c r="H31" s="92" t="s">
        <v>402</v>
      </c>
      <c r="I31" s="264">
        <f>IF(VLOOKUP($A$31,ToevoegmiddelW,2)=99,"",VLOOKUP($A$31,ToevoegmiddelW,2))</f>
        <v>0</v>
      </c>
      <c r="J31" s="265"/>
      <c r="K31" s="35" t="e">
        <f>slachtdatum-I31-1</f>
        <v>#VALUE!</v>
      </c>
      <c r="L31" s="112"/>
    </row>
    <row r="32" spans="1:14" ht="15" customHeight="1" x14ac:dyDescent="0.25">
      <c r="A32" s="38">
        <v>1</v>
      </c>
      <c r="B32" s="17"/>
      <c r="C32" s="17"/>
      <c r="D32" s="17"/>
      <c r="E32" s="17"/>
      <c r="F32" s="18"/>
      <c r="G32" s="92" t="s">
        <v>402</v>
      </c>
      <c r="H32" s="92" t="s">
        <v>402</v>
      </c>
      <c r="I32" s="229">
        <f>IF(VLOOKUP($A$32,ToevoegmiddelW,2)=99,"",VLOOKUP($A$32,ToevoegmiddelW,2))</f>
        <v>0</v>
      </c>
      <c r="J32" s="230"/>
      <c r="K32" s="35" t="e">
        <f>slachtdatum-I32-1</f>
        <v>#VALUE!</v>
      </c>
      <c r="L32" s="112"/>
    </row>
    <row r="33" spans="1:19" ht="15" customHeight="1" x14ac:dyDescent="0.25">
      <c r="A33" s="38">
        <v>1</v>
      </c>
      <c r="B33" s="17"/>
      <c r="C33" s="17"/>
      <c r="D33" s="17"/>
      <c r="E33" s="17"/>
      <c r="F33" s="18"/>
      <c r="G33" s="92" t="s">
        <v>402</v>
      </c>
      <c r="H33" s="92" t="s">
        <v>402</v>
      </c>
      <c r="I33" s="229">
        <f>IF(VLOOKUP($A$33,ToevoegmiddelW,2)=99,"",VLOOKUP($A$33,ToevoegmiddelW,2))</f>
        <v>0</v>
      </c>
      <c r="J33" s="230"/>
      <c r="K33" s="35" t="e">
        <f>slachtdatum-I33-1</f>
        <v>#VALUE!</v>
      </c>
      <c r="L33" s="112"/>
    </row>
    <row r="34" spans="1:19" ht="15" customHeight="1" x14ac:dyDescent="0.25">
      <c r="A34" s="38">
        <v>1</v>
      </c>
      <c r="B34" s="17"/>
      <c r="C34" s="17"/>
      <c r="D34" s="17"/>
      <c r="E34" s="17"/>
      <c r="F34" s="18"/>
      <c r="G34" s="92" t="s">
        <v>402</v>
      </c>
      <c r="H34" s="92" t="s">
        <v>402</v>
      </c>
      <c r="I34" s="229">
        <f>IF(VLOOKUP($A$34,ToevoegmiddelW,2)=99,"",VLOOKUP($A$34,ToevoegmiddelW,2))</f>
        <v>0</v>
      </c>
      <c r="J34" s="230"/>
      <c r="K34" s="35" t="e">
        <f>slachtdatum-I34-1</f>
        <v>#VALUE!</v>
      </c>
      <c r="L34" s="112"/>
    </row>
    <row r="35" spans="1:19" ht="15" customHeight="1" x14ac:dyDescent="0.25">
      <c r="A35" s="266" t="s">
        <v>526</v>
      </c>
      <c r="B35" s="227"/>
      <c r="C35" s="227"/>
      <c r="D35" s="227"/>
      <c r="E35" s="227"/>
      <c r="F35" s="227"/>
      <c r="G35" s="93"/>
      <c r="H35" s="93"/>
      <c r="I35" s="231"/>
      <c r="J35" s="232"/>
      <c r="K35" s="35"/>
      <c r="L35" s="112"/>
    </row>
    <row r="36" spans="1:19" ht="15" customHeight="1" x14ac:dyDescent="0.25">
      <c r="A36" s="266" t="s">
        <v>526</v>
      </c>
      <c r="B36" s="227"/>
      <c r="C36" s="227"/>
      <c r="D36" s="227"/>
      <c r="E36" s="227"/>
      <c r="F36" s="227"/>
      <c r="G36" s="93"/>
      <c r="H36" s="93"/>
      <c r="I36" s="231"/>
      <c r="J36" s="232"/>
      <c r="K36" s="35"/>
      <c r="L36" s="112"/>
    </row>
    <row r="37" spans="1:19" ht="15" customHeight="1" x14ac:dyDescent="0.25">
      <c r="A37" s="266" t="s">
        <v>526</v>
      </c>
      <c r="B37" s="227"/>
      <c r="C37" s="227"/>
      <c r="D37" s="227"/>
      <c r="E37" s="227"/>
      <c r="F37" s="227"/>
      <c r="G37" s="93"/>
      <c r="H37" s="93"/>
      <c r="I37" s="231"/>
      <c r="J37" s="232"/>
      <c r="K37" s="35"/>
      <c r="L37" s="112"/>
    </row>
    <row r="38" spans="1:19" s="28" customFormat="1" ht="15" customHeight="1" x14ac:dyDescent="0.25">
      <c r="A38" s="233" t="s">
        <v>445</v>
      </c>
      <c r="B38" s="234"/>
      <c r="C38" s="234"/>
      <c r="D38" s="234"/>
      <c r="E38" s="234"/>
      <c r="F38" s="234"/>
      <c r="G38" s="234"/>
      <c r="H38" s="234"/>
      <c r="I38" s="234"/>
      <c r="J38" s="235"/>
      <c r="K38" s="111"/>
      <c r="L38" s="113"/>
    </row>
    <row r="39" spans="1:19" ht="12.75" customHeight="1" x14ac:dyDescent="0.25">
      <c r="A39" s="236" t="s">
        <v>415</v>
      </c>
      <c r="B39" s="237"/>
      <c r="C39" s="237"/>
      <c r="D39" s="237"/>
      <c r="E39" s="237"/>
      <c r="F39" s="237"/>
      <c r="G39" s="237"/>
      <c r="H39" s="238" t="s">
        <v>1</v>
      </c>
      <c r="I39" s="238"/>
      <c r="J39" s="239" t="s">
        <v>448</v>
      </c>
      <c r="K39" s="312" t="s">
        <v>351</v>
      </c>
      <c r="L39" s="112"/>
    </row>
    <row r="40" spans="1:19" ht="21" customHeight="1" x14ac:dyDescent="0.25">
      <c r="A40" s="253" t="s">
        <v>4</v>
      </c>
      <c r="B40" s="254"/>
      <c r="C40" s="254"/>
      <c r="D40" s="255"/>
      <c r="E40" s="8" t="s">
        <v>356</v>
      </c>
      <c r="F40" s="7" t="s">
        <v>357</v>
      </c>
      <c r="G40" s="80" t="s">
        <v>346</v>
      </c>
      <c r="H40" s="238"/>
      <c r="I40" s="238"/>
      <c r="J40" s="240"/>
      <c r="K40" s="313"/>
      <c r="L40" s="114"/>
      <c r="M40" s="2"/>
      <c r="N40" s="2"/>
      <c r="O40" s="2"/>
      <c r="P40" s="2"/>
      <c r="Q40" s="2"/>
      <c r="R40" s="4"/>
      <c r="S40" s="2"/>
    </row>
    <row r="41" spans="1:19" ht="15" customHeight="1" x14ac:dyDescent="0.25">
      <c r="A41" s="267">
        <v>1</v>
      </c>
      <c r="B41" s="268"/>
      <c r="C41" s="268"/>
      <c r="D41" s="269"/>
      <c r="E41" s="92" t="s">
        <v>402</v>
      </c>
      <c r="F41" s="92" t="s">
        <v>402</v>
      </c>
      <c r="G41" s="84">
        <f>IF(VLOOKUP(A41,geneesmiddelenW,2)=99,"",VLOOKUP(A41,geneesmiddelenW,2))</f>
        <v>0</v>
      </c>
      <c r="H41" s="208"/>
      <c r="I41" s="208"/>
      <c r="J41" s="87" t="e">
        <f t="shared" ref="J41:J48" si="0">IF(OR(E41="",A41=65,A41=66),"",CONCATENATE((E41-$B$25+1)," dag(en)"))</f>
        <v>#VALUE!</v>
      </c>
      <c r="K41" s="35" t="e">
        <f>slachtdatum-G41-1</f>
        <v>#VALUE!</v>
      </c>
      <c r="L41" s="112"/>
      <c r="M41" s="2"/>
      <c r="N41" s="2"/>
      <c r="O41" s="2"/>
      <c r="P41" s="2"/>
      <c r="Q41" s="2"/>
      <c r="R41" s="4"/>
      <c r="S41" s="2"/>
    </row>
    <row r="42" spans="1:19" ht="15" customHeight="1" x14ac:dyDescent="0.25">
      <c r="A42" s="267">
        <v>1</v>
      </c>
      <c r="B42" s="268"/>
      <c r="C42" s="268"/>
      <c r="D42" s="269"/>
      <c r="E42" s="92" t="s">
        <v>402</v>
      </c>
      <c r="F42" s="92" t="s">
        <v>402</v>
      </c>
      <c r="G42" s="84">
        <f>IF(VLOOKUP(A42,geneesmiddelenW,2)=99,"",VLOOKUP(A42,geneesmiddelenW,2))</f>
        <v>0</v>
      </c>
      <c r="H42" s="208"/>
      <c r="I42" s="208"/>
      <c r="J42" s="87" t="e">
        <f t="shared" si="0"/>
        <v>#VALUE!</v>
      </c>
      <c r="K42" s="35" t="e">
        <f t="shared" ref="K42:K43" si="1">slachtdatum-G42-1</f>
        <v>#VALUE!</v>
      </c>
      <c r="L42" s="112"/>
      <c r="M42" s="2"/>
      <c r="N42" s="2"/>
      <c r="O42" s="2"/>
      <c r="P42" s="2"/>
      <c r="Q42" s="2"/>
      <c r="R42" s="4"/>
      <c r="S42" s="2"/>
    </row>
    <row r="43" spans="1:19" ht="15" customHeight="1" x14ac:dyDescent="0.25">
      <c r="A43" s="267">
        <v>1</v>
      </c>
      <c r="B43" s="268"/>
      <c r="C43" s="268"/>
      <c r="D43" s="269"/>
      <c r="E43" s="92" t="s">
        <v>402</v>
      </c>
      <c r="F43" s="92" t="s">
        <v>402</v>
      </c>
      <c r="G43" s="84">
        <f>IF(VLOOKUP(A43,geneesmiddelenW,2)=99,"",VLOOKUP(A43,geneesmiddelenW,2))</f>
        <v>0</v>
      </c>
      <c r="H43" s="208"/>
      <c r="I43" s="208"/>
      <c r="J43" s="87" t="e">
        <f t="shared" si="0"/>
        <v>#VALUE!</v>
      </c>
      <c r="K43" s="35" t="e">
        <f t="shared" si="1"/>
        <v>#VALUE!</v>
      </c>
      <c r="L43" s="112"/>
      <c r="M43" s="2"/>
      <c r="N43" s="2"/>
      <c r="O43" s="2"/>
      <c r="P43" s="2"/>
      <c r="Q43" s="2"/>
      <c r="R43" s="2"/>
      <c r="S43" s="2"/>
    </row>
    <row r="44" spans="1:19" ht="15" customHeight="1" x14ac:dyDescent="0.25">
      <c r="A44" s="267">
        <v>1</v>
      </c>
      <c r="B44" s="268"/>
      <c r="C44" s="268"/>
      <c r="D44" s="269"/>
      <c r="E44" s="92" t="s">
        <v>402</v>
      </c>
      <c r="F44" s="92" t="s">
        <v>402</v>
      </c>
      <c r="G44" s="84">
        <f>IF(VLOOKUP(A44,geneesmiddelenW,2)=99,"",VLOOKUP(A44,geneesmiddelenW,2))</f>
        <v>0</v>
      </c>
      <c r="H44" s="208"/>
      <c r="I44" s="208"/>
      <c r="J44" s="87" t="e">
        <f t="shared" si="0"/>
        <v>#VALUE!</v>
      </c>
      <c r="K44" s="35" t="e">
        <f>slachtdatum-G44-1</f>
        <v>#VALUE!</v>
      </c>
      <c r="L44" s="112"/>
      <c r="M44" s="2"/>
      <c r="N44" s="2"/>
      <c r="O44" s="2"/>
      <c r="P44" s="2"/>
      <c r="Q44" s="2"/>
      <c r="R44" s="4"/>
      <c r="S44" s="2"/>
    </row>
    <row r="45" spans="1:19" ht="15" customHeight="1" x14ac:dyDescent="0.25">
      <c r="A45" s="267">
        <v>1</v>
      </c>
      <c r="B45" s="268"/>
      <c r="C45" s="268"/>
      <c r="D45" s="269"/>
      <c r="E45" s="92" t="s">
        <v>402</v>
      </c>
      <c r="F45" s="92" t="s">
        <v>402</v>
      </c>
      <c r="G45" s="84">
        <f>IF(VLOOKUP(A45,geneesmiddelenW,2)=99,"",VLOOKUP(A45,geneesmiddelenW,2))</f>
        <v>0</v>
      </c>
      <c r="H45" s="208"/>
      <c r="I45" s="208"/>
      <c r="J45" s="87" t="e">
        <f t="shared" si="0"/>
        <v>#VALUE!</v>
      </c>
      <c r="K45" s="35" t="e">
        <f xml:space="preserve"> slachtdatum-G45-1</f>
        <v>#VALUE!</v>
      </c>
      <c r="L45" s="112"/>
      <c r="M45" s="2"/>
      <c r="N45" s="2"/>
      <c r="O45" s="2"/>
      <c r="P45" s="2"/>
      <c r="Q45" s="2"/>
      <c r="R45" s="4"/>
      <c r="S45" s="2"/>
    </row>
    <row r="46" spans="1:19" ht="15" customHeight="1" x14ac:dyDescent="0.25">
      <c r="A46" s="266"/>
      <c r="B46" s="227"/>
      <c r="C46" s="227"/>
      <c r="D46" s="228"/>
      <c r="E46" s="93"/>
      <c r="F46" s="93"/>
      <c r="G46" s="94"/>
      <c r="H46" s="208"/>
      <c r="I46" s="208"/>
      <c r="J46" s="101" t="str">
        <f t="shared" si="0"/>
        <v/>
      </c>
      <c r="K46" s="35"/>
      <c r="L46" s="112"/>
      <c r="M46" s="2"/>
      <c r="N46" s="2"/>
      <c r="O46" s="2"/>
      <c r="P46" s="2"/>
      <c r="Q46" s="2"/>
      <c r="R46" s="4"/>
      <c r="S46" s="2"/>
    </row>
    <row r="47" spans="1:19" ht="15" customHeight="1" x14ac:dyDescent="0.25">
      <c r="A47" s="266"/>
      <c r="B47" s="227"/>
      <c r="C47" s="227"/>
      <c r="D47" s="228"/>
      <c r="E47" s="93"/>
      <c r="F47" s="93"/>
      <c r="G47" s="94"/>
      <c r="H47" s="183"/>
      <c r="I47" s="228"/>
      <c r="J47" s="101" t="str">
        <f t="shared" si="0"/>
        <v/>
      </c>
      <c r="K47" s="35"/>
      <c r="L47" s="112"/>
      <c r="M47" s="2"/>
      <c r="N47" s="2"/>
      <c r="O47" s="2"/>
      <c r="P47" s="2"/>
      <c r="Q47" s="2"/>
      <c r="R47" s="4"/>
      <c r="S47" s="2"/>
    </row>
    <row r="48" spans="1:19" ht="15" customHeight="1" x14ac:dyDescent="0.25">
      <c r="A48" s="266"/>
      <c r="B48" s="227"/>
      <c r="C48" s="227"/>
      <c r="D48" s="228"/>
      <c r="E48" s="93"/>
      <c r="F48" s="93"/>
      <c r="G48" s="94"/>
      <c r="H48" s="183"/>
      <c r="I48" s="228"/>
      <c r="J48" s="101" t="str">
        <f t="shared" si="0"/>
        <v/>
      </c>
      <c r="K48" s="35"/>
      <c r="L48" s="112"/>
      <c r="M48" s="2"/>
      <c r="N48" s="2"/>
      <c r="O48" s="2"/>
      <c r="P48" s="2"/>
      <c r="Q48" s="2"/>
      <c r="R48" s="4"/>
      <c r="S48" s="2"/>
    </row>
    <row r="49" spans="1:19" ht="18.75" customHeight="1" x14ac:dyDescent="0.25">
      <c r="A49" s="203" t="s">
        <v>503</v>
      </c>
      <c r="B49" s="204"/>
      <c r="C49" s="204"/>
      <c r="D49" s="204"/>
      <c r="E49" s="204"/>
      <c r="F49" s="204"/>
      <c r="G49" s="204"/>
      <c r="H49" s="204"/>
      <c r="I49" s="204"/>
      <c r="J49" s="282"/>
      <c r="K49" s="104"/>
      <c r="L49" s="112"/>
      <c r="M49" s="2"/>
      <c r="N49" s="2"/>
      <c r="O49" s="2"/>
      <c r="P49" s="2"/>
      <c r="Q49" s="2"/>
      <c r="R49" s="4"/>
      <c r="S49" s="2"/>
    </row>
    <row r="50" spans="1:19" ht="18" customHeight="1" x14ac:dyDescent="0.25">
      <c r="A50" s="203" t="s">
        <v>504</v>
      </c>
      <c r="B50" s="204"/>
      <c r="C50" s="204"/>
      <c r="D50" s="204"/>
      <c r="E50" s="205"/>
      <c r="F50" s="205"/>
      <c r="G50" s="205"/>
      <c r="H50" s="205"/>
      <c r="I50" s="205"/>
      <c r="J50" s="206"/>
      <c r="K50" s="104"/>
      <c r="L50" s="112"/>
      <c r="M50" s="2"/>
      <c r="N50" s="2"/>
      <c r="O50" s="2"/>
      <c r="P50" s="2"/>
      <c r="Q50" s="2"/>
      <c r="R50" s="4"/>
      <c r="S50" s="2"/>
    </row>
    <row r="51" spans="1:19" ht="15" customHeight="1" x14ac:dyDescent="0.25">
      <c r="A51" s="275" t="s">
        <v>25</v>
      </c>
      <c r="B51" s="276"/>
      <c r="C51" s="276"/>
      <c r="D51" s="276"/>
      <c r="E51" s="276"/>
      <c r="F51" s="276"/>
      <c r="G51" s="276"/>
      <c r="H51" s="276"/>
      <c r="I51" s="276"/>
      <c r="J51" s="277"/>
      <c r="K51" s="24"/>
      <c r="L51" s="30"/>
      <c r="M51" s="2"/>
      <c r="N51" s="2"/>
      <c r="O51" s="2"/>
      <c r="P51" s="4"/>
      <c r="Q51" s="2"/>
    </row>
    <row r="52" spans="1:19" ht="15" customHeight="1" x14ac:dyDescent="0.25">
      <c r="A52" s="77" t="s">
        <v>5</v>
      </c>
      <c r="B52" s="78"/>
      <c r="C52" s="78"/>
      <c r="D52" s="78"/>
      <c r="E52" s="78"/>
      <c r="F52" s="78"/>
      <c r="G52" s="79"/>
      <c r="H52" s="278" t="s">
        <v>448</v>
      </c>
      <c r="I52" s="279"/>
      <c r="J52" s="280"/>
      <c r="K52" s="24"/>
      <c r="L52" s="30"/>
      <c r="M52" s="2"/>
      <c r="N52" s="2"/>
      <c r="O52" s="2"/>
      <c r="P52" s="4"/>
      <c r="Q52" s="2"/>
    </row>
    <row r="53" spans="1:19" ht="15" customHeight="1" x14ac:dyDescent="0.25">
      <c r="A53" s="82">
        <v>1</v>
      </c>
      <c r="B53" s="83"/>
      <c r="C53" s="83"/>
      <c r="D53" s="83"/>
      <c r="E53" s="83"/>
      <c r="F53" s="83"/>
      <c r="G53" s="83"/>
      <c r="H53" s="270"/>
      <c r="I53" s="270"/>
      <c r="J53" s="271"/>
      <c r="K53" s="24"/>
      <c r="L53" s="30"/>
      <c r="M53" s="5"/>
      <c r="N53" s="2"/>
      <c r="O53" s="2"/>
      <c r="P53" s="4"/>
      <c r="Q53" s="2"/>
    </row>
    <row r="54" spans="1:19" ht="15" customHeight="1" x14ac:dyDescent="0.25">
      <c r="A54" s="82">
        <v>1</v>
      </c>
      <c r="B54" s="83"/>
      <c r="C54" s="83"/>
      <c r="D54" s="83"/>
      <c r="E54" s="83"/>
      <c r="F54" s="83"/>
      <c r="G54" s="83"/>
      <c r="H54" s="270"/>
      <c r="I54" s="270"/>
      <c r="J54" s="271"/>
      <c r="K54" s="24"/>
      <c r="L54" s="30"/>
      <c r="M54" s="2"/>
      <c r="N54" s="2"/>
      <c r="O54" s="2"/>
      <c r="P54" s="4"/>
      <c r="Q54" s="2"/>
    </row>
    <row r="55" spans="1:19" ht="15" customHeight="1" x14ac:dyDescent="0.25">
      <c r="A55" s="82">
        <v>1</v>
      </c>
      <c r="B55" s="83"/>
      <c r="C55" s="83"/>
      <c r="D55" s="83"/>
      <c r="E55" s="83"/>
      <c r="F55" s="83"/>
      <c r="G55" s="83"/>
      <c r="H55" s="270"/>
      <c r="I55" s="270"/>
      <c r="J55" s="271"/>
      <c r="K55" s="24"/>
      <c r="L55" s="30"/>
      <c r="M55" s="2"/>
      <c r="N55" s="2"/>
      <c r="O55" s="2"/>
      <c r="P55" s="4"/>
      <c r="Q55" s="2"/>
    </row>
    <row r="56" spans="1:19" ht="15" customHeight="1" x14ac:dyDescent="0.25">
      <c r="A56" s="39">
        <v>1</v>
      </c>
      <c r="B56" s="11"/>
      <c r="C56" s="11"/>
      <c r="D56" s="11"/>
      <c r="E56" s="11"/>
      <c r="F56" s="11"/>
      <c r="G56" s="11"/>
      <c r="H56" s="270"/>
      <c r="I56" s="270"/>
      <c r="J56" s="271"/>
      <c r="K56" s="24"/>
      <c r="L56" s="30"/>
      <c r="M56" s="2"/>
      <c r="N56" s="2"/>
      <c r="O56" s="2"/>
      <c r="P56" s="4"/>
      <c r="Q56" s="2"/>
    </row>
    <row r="57" spans="1:19" ht="15" customHeight="1" x14ac:dyDescent="0.25">
      <c r="A57" s="82">
        <v>1</v>
      </c>
      <c r="B57" s="83"/>
      <c r="C57" s="83"/>
      <c r="D57" s="83"/>
      <c r="E57" s="83"/>
      <c r="F57" s="83"/>
      <c r="G57" s="83"/>
      <c r="H57" s="270"/>
      <c r="I57" s="270"/>
      <c r="J57" s="271"/>
      <c r="K57" s="24"/>
      <c r="L57" s="30"/>
      <c r="M57" s="2"/>
      <c r="N57" s="2"/>
      <c r="O57" s="2"/>
      <c r="P57" s="4"/>
      <c r="Q57" s="2"/>
    </row>
    <row r="58" spans="1:19" ht="15" customHeight="1" x14ac:dyDescent="0.25">
      <c r="A58" s="281"/>
      <c r="B58" s="208"/>
      <c r="C58" s="208"/>
      <c r="D58" s="208"/>
      <c r="E58" s="208"/>
      <c r="F58" s="208"/>
      <c r="G58" s="208"/>
      <c r="H58" s="208"/>
      <c r="I58" s="208"/>
      <c r="J58" s="216"/>
      <c r="K58" s="24"/>
      <c r="L58" s="30"/>
      <c r="M58" s="2"/>
      <c r="N58" s="2"/>
      <c r="O58" s="2"/>
      <c r="P58" s="4"/>
      <c r="Q58" s="2"/>
    </row>
    <row r="59" spans="1:19" ht="15" customHeight="1" x14ac:dyDescent="0.25">
      <c r="A59" s="281"/>
      <c r="B59" s="208"/>
      <c r="C59" s="208"/>
      <c r="D59" s="208"/>
      <c r="E59" s="208"/>
      <c r="F59" s="208"/>
      <c r="G59" s="208"/>
      <c r="H59" s="208"/>
      <c r="I59" s="208"/>
      <c r="J59" s="216"/>
      <c r="K59" s="24"/>
      <c r="L59" s="30"/>
      <c r="M59" s="2"/>
      <c r="N59" s="2"/>
      <c r="O59" s="2"/>
      <c r="P59" s="4"/>
      <c r="Q59" s="2"/>
    </row>
    <row r="60" spans="1:19" ht="15" customHeight="1" x14ac:dyDescent="0.25">
      <c r="A60" s="281"/>
      <c r="B60" s="208"/>
      <c r="C60" s="208"/>
      <c r="D60" s="208"/>
      <c r="E60" s="208"/>
      <c r="F60" s="208"/>
      <c r="G60" s="208"/>
      <c r="H60" s="208"/>
      <c r="I60" s="208"/>
      <c r="J60" s="216"/>
      <c r="K60" s="24"/>
      <c r="L60" s="30"/>
      <c r="M60" s="2"/>
      <c r="N60" s="2"/>
      <c r="O60" s="2"/>
      <c r="P60" s="4"/>
      <c r="Q60" s="2"/>
    </row>
    <row r="61" spans="1:19" ht="15" customHeight="1" x14ac:dyDescent="0.25">
      <c r="A61" s="272" t="s">
        <v>301</v>
      </c>
      <c r="B61" s="273"/>
      <c r="C61" s="273"/>
      <c r="D61" s="273"/>
      <c r="E61" s="273"/>
      <c r="F61" s="273"/>
      <c r="G61" s="273"/>
      <c r="H61" s="273"/>
      <c r="I61" s="273"/>
      <c r="J61" s="274"/>
      <c r="K61" s="24"/>
      <c r="L61" s="30"/>
      <c r="M61" s="2"/>
      <c r="N61" s="2"/>
      <c r="O61" s="2"/>
      <c r="P61" s="4"/>
      <c r="Q61" s="2"/>
    </row>
    <row r="62" spans="1:19" ht="15" customHeight="1" x14ac:dyDescent="0.25">
      <c r="A62" s="294" t="s">
        <v>336</v>
      </c>
      <c r="B62" s="295"/>
      <c r="C62" s="295"/>
      <c r="D62" s="295"/>
      <c r="E62" s="296"/>
      <c r="F62" s="262" t="s">
        <v>505</v>
      </c>
      <c r="G62" s="262"/>
      <c r="H62" s="262"/>
      <c r="I62" s="262"/>
      <c r="J62" s="263"/>
      <c r="K62" s="111"/>
      <c r="L62" s="51"/>
      <c r="M62" s="1"/>
      <c r="N62" s="2"/>
      <c r="O62" s="2"/>
      <c r="P62" s="4"/>
      <c r="Q62" s="2"/>
    </row>
    <row r="63" spans="1:19" ht="15" customHeight="1" x14ac:dyDescent="0.25">
      <c r="A63" s="89" t="s">
        <v>337</v>
      </c>
      <c r="B63" s="96"/>
      <c r="C63" s="121"/>
      <c r="D63" s="121"/>
      <c r="E63" s="88"/>
      <c r="F63" s="217"/>
      <c r="G63" s="218"/>
      <c r="H63" s="218"/>
      <c r="I63" s="218"/>
      <c r="J63" s="219"/>
      <c r="K63" s="111"/>
      <c r="L63" s="107"/>
      <c r="N63" s="2"/>
      <c r="O63" s="2"/>
      <c r="P63" s="4"/>
      <c r="Q63" s="2"/>
    </row>
    <row r="64" spans="1:19" ht="15" customHeight="1" x14ac:dyDescent="0.25">
      <c r="A64" s="283" t="s">
        <v>370</v>
      </c>
      <c r="B64" s="300"/>
      <c r="C64" s="284"/>
      <c r="D64" s="285"/>
      <c r="E64" s="286"/>
      <c r="F64" s="297"/>
      <c r="G64" s="298"/>
      <c r="H64" s="298"/>
      <c r="I64" s="298"/>
      <c r="J64" s="299"/>
      <c r="K64" s="111"/>
      <c r="L64" s="107"/>
      <c r="N64" s="2"/>
      <c r="O64" s="2"/>
      <c r="P64" s="2"/>
      <c r="Q64" s="2"/>
    </row>
    <row r="65" spans="1:17" ht="26.25" customHeight="1" x14ac:dyDescent="0.25">
      <c r="A65" s="86" t="s">
        <v>410</v>
      </c>
      <c r="B65" s="208"/>
      <c r="C65" s="208"/>
      <c r="D65" s="208"/>
      <c r="E65" s="208"/>
      <c r="F65" s="220"/>
      <c r="G65" s="221"/>
      <c r="H65" s="221"/>
      <c r="I65" s="221"/>
      <c r="J65" s="222"/>
      <c r="K65" s="111"/>
      <c r="L65" s="107"/>
      <c r="N65" s="2"/>
      <c r="O65" s="2"/>
      <c r="P65" s="2"/>
      <c r="Q65" s="2"/>
    </row>
    <row r="66" spans="1:17" ht="15" customHeight="1" x14ac:dyDescent="0.25">
      <c r="A66" s="67" t="s">
        <v>349</v>
      </c>
      <c r="B66" s="97"/>
      <c r="C66" s="81"/>
      <c r="D66" s="81"/>
      <c r="E66" s="98"/>
      <c r="F66" s="217"/>
      <c r="G66" s="218"/>
      <c r="H66" s="218"/>
      <c r="I66" s="218"/>
      <c r="J66" s="219"/>
      <c r="K66" s="111"/>
      <c r="L66" s="107"/>
      <c r="N66" s="2"/>
      <c r="O66" s="2"/>
      <c r="P66" s="4"/>
      <c r="Q66" s="2"/>
    </row>
    <row r="67" spans="1:17" ht="15" customHeight="1" x14ac:dyDescent="0.25">
      <c r="A67" s="283" t="s">
        <v>370</v>
      </c>
      <c r="B67" s="182"/>
      <c r="C67" s="284"/>
      <c r="D67" s="285"/>
      <c r="E67" s="286"/>
      <c r="F67" s="297"/>
      <c r="G67" s="298"/>
      <c r="H67" s="298"/>
      <c r="I67" s="298"/>
      <c r="J67" s="299"/>
      <c r="K67" s="111"/>
      <c r="L67" s="107"/>
      <c r="N67" s="2"/>
      <c r="O67" s="2"/>
      <c r="P67" s="4"/>
      <c r="Q67" s="2"/>
    </row>
    <row r="68" spans="1:17" ht="24.75" customHeight="1" x14ac:dyDescent="0.25">
      <c r="A68" s="302" t="s">
        <v>502</v>
      </c>
      <c r="B68" s="302"/>
      <c r="C68" s="302"/>
      <c r="D68" s="302"/>
      <c r="E68" s="302"/>
      <c r="F68" s="302"/>
      <c r="G68" s="302"/>
      <c r="H68" s="301"/>
      <c r="I68" s="301"/>
      <c r="J68" s="301"/>
      <c r="K68" s="111"/>
      <c r="L68" s="107"/>
      <c r="N68" s="2"/>
      <c r="O68" s="2"/>
      <c r="P68" s="4"/>
    </row>
    <row r="69" spans="1:17" s="28" customFormat="1" ht="26.25" customHeight="1" x14ac:dyDescent="0.25">
      <c r="A69" s="329" t="s">
        <v>506</v>
      </c>
      <c r="B69" s="330"/>
      <c r="C69" s="330"/>
      <c r="D69" s="330"/>
      <c r="E69" s="330"/>
      <c r="F69" s="330"/>
      <c r="G69" s="330"/>
      <c r="H69" s="330"/>
      <c r="I69" s="330"/>
      <c r="J69" s="331"/>
      <c r="K69" s="9"/>
      <c r="L69" s="110"/>
      <c r="N69" s="22"/>
      <c r="O69" s="22"/>
      <c r="P69" s="23"/>
    </row>
    <row r="70" spans="1:17" ht="50.4" customHeight="1" x14ac:dyDescent="0.25">
      <c r="A70" s="332"/>
      <c r="B70" s="333"/>
      <c r="C70" s="333"/>
      <c r="D70" s="333"/>
      <c r="E70" s="333"/>
      <c r="F70" s="333"/>
      <c r="G70" s="333"/>
      <c r="H70" s="333"/>
      <c r="I70" s="333"/>
      <c r="J70" s="334"/>
      <c r="K70" s="111"/>
      <c r="L70" s="107"/>
      <c r="N70" s="2"/>
      <c r="O70" s="2"/>
      <c r="P70" s="4"/>
    </row>
    <row r="71" spans="1:17" s="28" customFormat="1" ht="15" customHeight="1" x14ac:dyDescent="0.25">
      <c r="A71" s="244" t="s">
        <v>411</v>
      </c>
      <c r="B71" s="245"/>
      <c r="C71" s="245"/>
      <c r="D71" s="245"/>
      <c r="E71" s="245"/>
      <c r="F71" s="245"/>
      <c r="G71" s="245"/>
      <c r="H71" s="245"/>
      <c r="I71" s="245"/>
      <c r="J71" s="246"/>
      <c r="K71" s="111"/>
      <c r="L71" s="110"/>
      <c r="N71" s="22"/>
      <c r="O71" s="22"/>
      <c r="P71" s="23"/>
      <c r="Q71" s="22"/>
    </row>
    <row r="72" spans="1:17" s="28" customFormat="1" ht="15" customHeight="1" x14ac:dyDescent="0.25">
      <c r="A72" s="40" t="s">
        <v>412</v>
      </c>
      <c r="B72" s="122"/>
      <c r="C72" s="122"/>
      <c r="D72" s="122"/>
      <c r="E72" s="122"/>
      <c r="F72" s="122"/>
      <c r="G72" s="122"/>
      <c r="H72" s="122"/>
      <c r="I72" s="122"/>
      <c r="J72" s="41"/>
      <c r="K72" s="111"/>
      <c r="L72" s="110"/>
      <c r="N72" s="22"/>
      <c r="O72" s="22"/>
      <c r="P72" s="23"/>
      <c r="Q72" s="22"/>
    </row>
    <row r="73" spans="1:17" ht="15" customHeight="1" x14ac:dyDescent="0.25">
      <c r="A73" s="44"/>
      <c r="B73" s="14"/>
      <c r="C73" s="14"/>
      <c r="D73" s="14"/>
      <c r="E73" s="14"/>
      <c r="F73" s="14"/>
      <c r="G73" s="14"/>
      <c r="H73" s="14"/>
      <c r="I73" s="14"/>
      <c r="J73" s="48"/>
      <c r="K73" s="111"/>
      <c r="L73" s="107"/>
      <c r="N73" s="2"/>
      <c r="O73" s="2"/>
      <c r="P73" s="4"/>
      <c r="Q73" s="2"/>
    </row>
    <row r="74" spans="1:17" s="3" customFormat="1" ht="4.5" customHeight="1" x14ac:dyDescent="0.2">
      <c r="A74" s="44"/>
      <c r="B74" s="14"/>
      <c r="C74" s="14"/>
      <c r="D74" s="14"/>
      <c r="E74" s="14"/>
      <c r="F74" s="14"/>
      <c r="G74" s="14"/>
      <c r="H74" s="14"/>
      <c r="I74" s="14"/>
      <c r="J74" s="48"/>
      <c r="K74" s="111"/>
      <c r="L74" s="31"/>
      <c r="N74" s="10"/>
      <c r="O74" s="2"/>
      <c r="P74" s="4"/>
      <c r="Q74" s="2"/>
    </row>
    <row r="75" spans="1:17" s="25" customFormat="1" ht="15" customHeight="1" x14ac:dyDescent="0.2">
      <c r="A75" s="42" t="s">
        <v>413</v>
      </c>
      <c r="B75" s="26"/>
      <c r="C75" s="26"/>
      <c r="D75" s="26"/>
      <c r="E75" s="26"/>
      <c r="F75" s="26"/>
      <c r="G75" s="26"/>
      <c r="H75" s="26"/>
      <c r="I75" s="26"/>
      <c r="J75" s="43"/>
      <c r="K75" s="111"/>
      <c r="L75" s="16"/>
      <c r="N75" s="22"/>
      <c r="O75" s="22"/>
      <c r="P75" s="23"/>
      <c r="Q75" s="22"/>
    </row>
    <row r="76" spans="1:17" s="3" customFormat="1" ht="15" customHeight="1" x14ac:dyDescent="0.2">
      <c r="A76" s="44"/>
      <c r="B76" s="14"/>
      <c r="C76" s="14"/>
      <c r="D76" s="14"/>
      <c r="E76" s="14"/>
      <c r="F76" s="14"/>
      <c r="G76" s="14"/>
      <c r="H76" s="14"/>
      <c r="I76" s="14"/>
      <c r="J76" s="48"/>
      <c r="K76" s="111"/>
      <c r="L76" s="31"/>
      <c r="N76" s="2"/>
      <c r="O76" s="2"/>
      <c r="P76" s="4"/>
      <c r="Q76" s="2"/>
    </row>
    <row r="77" spans="1:17" s="3" customFormat="1" ht="5.25" customHeight="1" x14ac:dyDescent="0.2">
      <c r="A77" s="44"/>
      <c r="B77" s="14"/>
      <c r="C77" s="14"/>
      <c r="D77" s="14"/>
      <c r="E77" s="14"/>
      <c r="F77" s="14"/>
      <c r="G77" s="14"/>
      <c r="H77" s="14"/>
      <c r="I77" s="14"/>
      <c r="J77" s="48"/>
      <c r="K77" s="111"/>
      <c r="L77" s="31"/>
      <c r="N77" s="2"/>
      <c r="O77" s="2"/>
      <c r="P77" s="4"/>
      <c r="Q77" s="2"/>
    </row>
    <row r="78" spans="1:17" s="25" customFormat="1" ht="15" customHeight="1" x14ac:dyDescent="0.2">
      <c r="A78" s="42" t="s">
        <v>513</v>
      </c>
      <c r="B78" s="26"/>
      <c r="C78" s="26"/>
      <c r="D78" s="26"/>
      <c r="E78" s="26"/>
      <c r="F78" s="26"/>
      <c r="G78" s="26"/>
      <c r="H78" s="26"/>
      <c r="I78" s="26"/>
      <c r="J78" s="43"/>
      <c r="K78" s="111"/>
      <c r="L78" s="16"/>
      <c r="N78" s="22"/>
      <c r="O78" s="22"/>
      <c r="P78" s="23"/>
      <c r="Q78" s="22"/>
    </row>
    <row r="79" spans="1:17" s="3" customFormat="1" ht="15" customHeight="1" x14ac:dyDescent="0.2">
      <c r="A79" s="44"/>
      <c r="B79" s="14"/>
      <c r="C79" s="14"/>
      <c r="D79" s="14"/>
      <c r="E79" s="14"/>
      <c r="F79" s="14"/>
      <c r="G79" s="14"/>
      <c r="H79" s="14"/>
      <c r="I79" s="14"/>
      <c r="J79" s="48"/>
      <c r="K79" s="111"/>
      <c r="L79" s="31"/>
      <c r="N79" s="2"/>
      <c r="O79" s="2"/>
      <c r="P79" s="4"/>
      <c r="Q79" s="2"/>
    </row>
    <row r="80" spans="1:17" s="3" customFormat="1" ht="15" customHeight="1" x14ac:dyDescent="0.2">
      <c r="A80" s="44"/>
      <c r="B80" s="14"/>
      <c r="C80" s="14"/>
      <c r="D80" s="14"/>
      <c r="E80" s="14"/>
      <c r="F80" s="14"/>
      <c r="G80" s="14"/>
      <c r="H80" s="14"/>
      <c r="I80" s="14"/>
      <c r="J80" s="48"/>
      <c r="K80" s="111"/>
      <c r="L80" s="31"/>
      <c r="N80" s="2"/>
      <c r="O80" s="2"/>
      <c r="P80" s="4"/>
      <c r="Q80" s="2"/>
    </row>
    <row r="81" spans="1:17" s="28" customFormat="1" ht="15" customHeight="1" x14ac:dyDescent="0.25">
      <c r="A81" s="287" t="s">
        <v>295</v>
      </c>
      <c r="B81" s="288"/>
      <c r="C81" s="288"/>
      <c r="D81" s="288"/>
      <c r="E81" s="288"/>
      <c r="F81" s="288"/>
      <c r="G81" s="288"/>
      <c r="H81" s="288"/>
      <c r="I81" s="288"/>
      <c r="J81" s="289"/>
      <c r="K81" s="111"/>
      <c r="L81" s="110"/>
      <c r="N81" s="22"/>
      <c r="O81" s="22"/>
      <c r="P81" s="23"/>
      <c r="Q81" s="22"/>
    </row>
    <row r="82" spans="1:17" ht="15" customHeight="1" x14ac:dyDescent="0.25">
      <c r="A82" s="290" t="s">
        <v>296</v>
      </c>
      <c r="B82" s="291"/>
      <c r="C82" s="291"/>
      <c r="D82" s="291"/>
      <c r="E82" s="14"/>
      <c r="F82" s="14"/>
      <c r="G82" s="14"/>
      <c r="H82" s="292"/>
      <c r="I82" s="292"/>
      <c r="J82" s="293"/>
      <c r="K82" s="111"/>
      <c r="L82" s="107"/>
      <c r="N82" s="2"/>
      <c r="O82" s="2"/>
      <c r="P82" s="4"/>
      <c r="Q82" s="2"/>
    </row>
    <row r="83" spans="1:17" ht="15" customHeight="1" x14ac:dyDescent="0.25">
      <c r="A83" s="44"/>
      <c r="B83" s="14"/>
      <c r="C83" s="14"/>
      <c r="D83" s="14"/>
      <c r="E83" s="14"/>
      <c r="F83" s="14"/>
      <c r="G83" s="14"/>
      <c r="H83" s="14"/>
      <c r="I83" s="14"/>
      <c r="J83" s="48"/>
      <c r="K83" s="111"/>
      <c r="L83" s="107"/>
      <c r="N83" s="2"/>
      <c r="O83" s="2"/>
      <c r="P83" s="4"/>
      <c r="Q83" s="2"/>
    </row>
    <row r="84" spans="1:17" ht="15" customHeight="1" x14ac:dyDescent="0.25">
      <c r="A84" s="290" t="s">
        <v>297</v>
      </c>
      <c r="B84" s="291"/>
      <c r="C84" s="291"/>
      <c r="D84" s="291"/>
      <c r="E84" s="14"/>
      <c r="F84" s="14"/>
      <c r="G84" s="14"/>
      <c r="H84" s="292"/>
      <c r="I84" s="292"/>
      <c r="J84" s="293"/>
      <c r="K84" s="111"/>
      <c r="L84" s="107"/>
      <c r="N84" s="2"/>
      <c r="O84" s="2"/>
      <c r="P84" s="4"/>
      <c r="Q84" s="2"/>
    </row>
    <row r="85" spans="1:17" ht="15" customHeight="1" x14ac:dyDescent="0.25">
      <c r="A85" s="76"/>
      <c r="B85" s="123"/>
      <c r="C85" s="123"/>
      <c r="D85" s="123"/>
      <c r="E85" s="14"/>
      <c r="F85" s="14"/>
      <c r="G85" s="14"/>
      <c r="H85" s="14"/>
      <c r="I85" s="14"/>
      <c r="J85" s="48"/>
      <c r="K85" s="111"/>
      <c r="L85" s="107"/>
      <c r="N85" s="2"/>
      <c r="O85" s="2"/>
      <c r="P85" s="4"/>
      <c r="Q85" s="2"/>
    </row>
    <row r="86" spans="1:17" ht="15" customHeight="1" x14ac:dyDescent="0.25">
      <c r="A86" s="290" t="s">
        <v>298</v>
      </c>
      <c r="B86" s="291"/>
      <c r="C86" s="291"/>
      <c r="D86" s="291"/>
      <c r="E86" s="14"/>
      <c r="F86" s="14"/>
      <c r="G86" s="14"/>
      <c r="H86" s="292"/>
      <c r="I86" s="292"/>
      <c r="J86" s="293"/>
      <c r="K86" s="111"/>
      <c r="L86" s="107"/>
      <c r="N86" s="2"/>
      <c r="O86" s="2"/>
      <c r="P86" s="4"/>
      <c r="Q86" s="2"/>
    </row>
    <row r="87" spans="1:17" ht="15" customHeight="1" x14ac:dyDescent="0.25">
      <c r="A87" s="76"/>
      <c r="B87" s="123"/>
      <c r="C87" s="123"/>
      <c r="D87" s="123"/>
      <c r="E87" s="14"/>
      <c r="F87" s="14"/>
      <c r="G87" s="14"/>
      <c r="H87" s="14"/>
      <c r="I87" s="14"/>
      <c r="J87" s="48"/>
      <c r="K87" s="111"/>
      <c r="L87" s="107"/>
      <c r="N87" s="2"/>
      <c r="O87" s="2"/>
      <c r="P87" s="4"/>
      <c r="Q87" s="2"/>
    </row>
    <row r="88" spans="1:17" s="28" customFormat="1" ht="15" customHeight="1" x14ac:dyDescent="0.25">
      <c r="A88" s="287" t="s">
        <v>371</v>
      </c>
      <c r="B88" s="288"/>
      <c r="C88" s="288"/>
      <c r="D88" s="288"/>
      <c r="E88" s="288"/>
      <c r="F88" s="288"/>
      <c r="G88" s="288"/>
      <c r="H88" s="288"/>
      <c r="I88" s="288"/>
      <c r="J88" s="289"/>
      <c r="K88" s="111"/>
      <c r="L88" s="110"/>
      <c r="N88" s="22"/>
      <c r="O88" s="22"/>
      <c r="P88" s="23"/>
      <c r="Q88" s="22"/>
    </row>
    <row r="89" spans="1:17" ht="15" customHeight="1" x14ac:dyDescent="0.25">
      <c r="A89" s="290" t="s">
        <v>372</v>
      </c>
      <c r="B89" s="291"/>
      <c r="C89" s="291"/>
      <c r="D89" s="291"/>
      <c r="E89" s="14"/>
      <c r="F89" s="14"/>
      <c r="G89" s="14"/>
      <c r="H89" s="292"/>
      <c r="I89" s="292"/>
      <c r="J89" s="293"/>
      <c r="K89" s="111"/>
      <c r="L89" s="107"/>
      <c r="N89" s="2"/>
      <c r="O89" s="2"/>
      <c r="P89" s="4"/>
      <c r="Q89" s="2"/>
    </row>
    <row r="90" spans="1:17" ht="15" customHeight="1" x14ac:dyDescent="0.25">
      <c r="A90" s="44"/>
      <c r="B90" s="14"/>
      <c r="C90" s="14"/>
      <c r="D90" s="14"/>
      <c r="E90" s="14"/>
      <c r="F90" s="14"/>
      <c r="G90" s="14"/>
      <c r="H90" s="14"/>
      <c r="I90" s="14"/>
      <c r="J90" s="48"/>
      <c r="K90" s="111"/>
      <c r="L90" s="107"/>
      <c r="N90" s="2"/>
      <c r="O90" s="2"/>
      <c r="P90" s="4"/>
      <c r="Q90" s="2"/>
    </row>
    <row r="91" spans="1:17" ht="15" customHeight="1" x14ac:dyDescent="0.25">
      <c r="A91" s="290" t="s">
        <v>373</v>
      </c>
      <c r="B91" s="291"/>
      <c r="C91" s="291"/>
      <c r="D91" s="291"/>
      <c r="E91" s="14"/>
      <c r="F91" s="14"/>
      <c r="G91" s="14"/>
      <c r="H91" s="292"/>
      <c r="I91" s="292"/>
      <c r="J91" s="293"/>
      <c r="K91" s="111"/>
      <c r="L91" s="107"/>
      <c r="N91" s="2"/>
      <c r="O91" s="2"/>
      <c r="P91" s="4"/>
      <c r="Q91" s="2"/>
    </row>
    <row r="92" spans="1:17" ht="15" customHeight="1" x14ac:dyDescent="0.25">
      <c r="A92" s="76"/>
      <c r="B92" s="123"/>
      <c r="C92" s="123"/>
      <c r="D92" s="123"/>
      <c r="E92" s="14"/>
      <c r="F92" s="14"/>
      <c r="G92" s="14"/>
      <c r="H92" s="14"/>
      <c r="I92" s="14"/>
      <c r="J92" s="48"/>
      <c r="K92" s="111"/>
      <c r="L92" s="107"/>
      <c r="N92" s="2"/>
      <c r="O92" s="2"/>
      <c r="P92" s="4"/>
      <c r="Q92" s="2"/>
    </row>
    <row r="93" spans="1:17" ht="15" customHeight="1" x14ac:dyDescent="0.25">
      <c r="A93" s="290" t="s">
        <v>374</v>
      </c>
      <c r="B93" s="291"/>
      <c r="C93" s="291"/>
      <c r="D93" s="291"/>
      <c r="E93" s="14"/>
      <c r="F93" s="14"/>
      <c r="G93" s="14"/>
      <c r="H93" s="292"/>
      <c r="I93" s="292"/>
      <c r="J93" s="293"/>
      <c r="K93" s="111"/>
      <c r="L93" s="107"/>
      <c r="N93" s="2"/>
      <c r="O93" s="2"/>
      <c r="P93" s="4"/>
      <c r="Q93" s="2"/>
    </row>
    <row r="94" spans="1:17" ht="15" customHeight="1" x14ac:dyDescent="0.25">
      <c r="A94" s="76"/>
      <c r="B94" s="123"/>
      <c r="C94" s="123"/>
      <c r="D94" s="123"/>
      <c r="E94" s="14"/>
      <c r="F94" s="14"/>
      <c r="G94" s="14"/>
      <c r="H94" s="14"/>
      <c r="I94" s="14"/>
      <c r="J94" s="48"/>
      <c r="K94" s="111"/>
      <c r="L94" s="107"/>
      <c r="N94" s="2"/>
      <c r="O94" s="2"/>
      <c r="P94" s="4"/>
      <c r="Q94" s="2"/>
    </row>
    <row r="95" spans="1:17" s="28" customFormat="1" ht="15" customHeight="1" x14ac:dyDescent="0.25">
      <c r="A95" s="303" t="s">
        <v>295</v>
      </c>
      <c r="B95" s="304"/>
      <c r="C95" s="304"/>
      <c r="D95" s="304"/>
      <c r="E95" s="304"/>
      <c r="F95" s="304"/>
      <c r="G95" s="304"/>
      <c r="H95" s="304"/>
      <c r="I95" s="304"/>
      <c r="J95" s="305"/>
      <c r="K95" s="27"/>
      <c r="L95" s="110"/>
      <c r="N95" s="22"/>
      <c r="O95" s="22"/>
      <c r="P95" s="23"/>
      <c r="Q95" s="22"/>
    </row>
    <row r="96" spans="1:17" ht="15" customHeight="1" x14ac:dyDescent="0.25">
      <c r="A96" s="306" t="s">
        <v>299</v>
      </c>
      <c r="B96" s="307"/>
      <c r="C96" s="307"/>
      <c r="D96" s="307"/>
      <c r="E96" s="14"/>
      <c r="F96" s="14"/>
      <c r="G96" s="14"/>
      <c r="H96" s="292"/>
      <c r="I96" s="292"/>
      <c r="J96" s="293"/>
      <c r="K96" s="111"/>
      <c r="L96" s="107"/>
      <c r="N96" s="2"/>
      <c r="O96" s="2"/>
      <c r="P96" s="4"/>
      <c r="Q96" s="2"/>
    </row>
    <row r="97" spans="1:19" ht="15" customHeight="1" x14ac:dyDescent="0.25">
      <c r="A97" s="308"/>
      <c r="B97" s="291"/>
      <c r="C97" s="291"/>
      <c r="D97" s="291"/>
      <c r="E97" s="14"/>
      <c r="F97" s="14"/>
      <c r="G97" s="14"/>
      <c r="H97" s="14"/>
      <c r="I97" s="14"/>
      <c r="J97" s="48"/>
      <c r="K97" s="111"/>
      <c r="L97" s="107"/>
      <c r="N97" s="2"/>
      <c r="O97" s="2"/>
      <c r="P97" s="4"/>
      <c r="Q97" s="2"/>
    </row>
    <row r="98" spans="1:19" ht="15" customHeight="1" x14ac:dyDescent="0.25">
      <c r="A98" s="201" t="s">
        <v>498</v>
      </c>
      <c r="B98" s="202"/>
      <c r="C98" s="202"/>
      <c r="D98" s="202"/>
      <c r="E98" s="14"/>
      <c r="F98" s="14"/>
      <c r="G98" s="14"/>
      <c r="H98" s="180"/>
      <c r="I98" s="180"/>
      <c r="J98" s="328"/>
      <c r="K98" s="111"/>
      <c r="L98" s="107"/>
      <c r="N98" s="2"/>
      <c r="O98" s="2"/>
      <c r="P98" s="4"/>
      <c r="Q98" s="2"/>
    </row>
    <row r="99" spans="1:19" ht="19.5" customHeight="1" x14ac:dyDescent="0.25">
      <c r="A99" s="201"/>
      <c r="B99" s="202"/>
      <c r="C99" s="202"/>
      <c r="D99" s="202"/>
      <c r="E99" s="14"/>
      <c r="F99" s="14"/>
      <c r="G99" s="14"/>
      <c r="H99" s="180"/>
      <c r="I99" s="180"/>
      <c r="J99" s="328"/>
      <c r="K99" s="111"/>
      <c r="L99" s="107"/>
      <c r="N99" s="2"/>
      <c r="O99" s="2"/>
      <c r="P99" s="4"/>
      <c r="Q99" s="2"/>
    </row>
    <row r="100" spans="1:19" ht="48" customHeight="1" x14ac:dyDescent="0.25">
      <c r="A100" s="198" t="s">
        <v>499</v>
      </c>
      <c r="B100" s="199"/>
      <c r="C100" s="199"/>
      <c r="D100" s="199"/>
      <c r="E100" s="199"/>
      <c r="F100" s="199"/>
      <c r="G100" s="199"/>
      <c r="H100" s="199"/>
      <c r="I100" s="199"/>
      <c r="J100" s="200"/>
      <c r="K100" s="111"/>
      <c r="L100" s="107"/>
      <c r="N100" s="2"/>
      <c r="O100" s="2"/>
      <c r="P100" s="4"/>
    </row>
    <row r="101" spans="1:19" s="29" customFormat="1" ht="22.5" customHeight="1" x14ac:dyDescent="0.2">
      <c r="A101" s="335" t="s">
        <v>496</v>
      </c>
      <c r="B101" s="336"/>
      <c r="C101" s="336"/>
      <c r="D101" s="336"/>
      <c r="E101" s="336"/>
      <c r="F101" s="336"/>
      <c r="G101" s="336"/>
      <c r="H101" s="336"/>
      <c r="I101" s="336"/>
      <c r="J101" s="337"/>
      <c r="K101" s="46"/>
      <c r="L101" s="47"/>
      <c r="N101" s="21"/>
      <c r="O101" s="21"/>
      <c r="P101" s="20"/>
    </row>
    <row r="102" spans="1:19" s="13" customFormat="1" ht="15" customHeight="1" x14ac:dyDescent="0.25">
      <c r="A102" s="44" t="s">
        <v>497</v>
      </c>
      <c r="B102" s="14"/>
      <c r="C102" s="14"/>
      <c r="D102" s="14"/>
      <c r="E102" s="14"/>
      <c r="F102" s="14"/>
      <c r="G102" s="14"/>
      <c r="H102" s="14"/>
      <c r="I102" s="14"/>
      <c r="J102" s="48"/>
      <c r="K102" s="49"/>
      <c r="L102" s="14"/>
      <c r="M102" s="14"/>
      <c r="N102" s="14"/>
      <c r="O102" s="14"/>
      <c r="P102" s="14"/>
      <c r="Q102" s="14"/>
      <c r="R102" s="14"/>
      <c r="S102" s="14"/>
    </row>
    <row r="103" spans="1:19" s="1" customFormat="1" ht="15" customHeight="1" x14ac:dyDescent="0.2">
      <c r="A103" s="44" t="s">
        <v>338</v>
      </c>
      <c r="B103" s="14"/>
      <c r="C103" s="29"/>
      <c r="D103" s="14"/>
      <c r="E103" s="217"/>
      <c r="F103" s="320"/>
      <c r="G103" s="124" t="s">
        <v>48</v>
      </c>
      <c r="H103" s="292"/>
      <c r="I103" s="292"/>
      <c r="J103" s="293"/>
      <c r="K103" s="50"/>
      <c r="L103" s="51"/>
      <c r="N103" s="19"/>
      <c r="O103" s="19"/>
      <c r="P103" s="15"/>
    </row>
    <row r="104" spans="1:19" s="1" customFormat="1" ht="15" customHeight="1" x14ac:dyDescent="0.2">
      <c r="A104" s="52"/>
      <c r="B104" s="125"/>
      <c r="C104" s="125"/>
      <c r="D104" s="125"/>
      <c r="E104" s="220"/>
      <c r="F104" s="325"/>
      <c r="G104" s="125"/>
      <c r="H104" s="125"/>
      <c r="I104" s="125"/>
      <c r="J104" s="48"/>
      <c r="K104" s="50"/>
      <c r="L104" s="51"/>
      <c r="N104" s="19"/>
      <c r="O104" s="19"/>
      <c r="P104" s="15"/>
    </row>
    <row r="105" spans="1:19" s="29" customFormat="1" ht="15" customHeight="1" x14ac:dyDescent="0.2">
      <c r="A105" s="317" t="s">
        <v>51</v>
      </c>
      <c r="B105" s="318"/>
      <c r="C105" s="318"/>
      <c r="D105" s="318"/>
      <c r="E105" s="318"/>
      <c r="F105" s="318"/>
      <c r="G105" s="318"/>
      <c r="H105" s="318"/>
      <c r="I105" s="318"/>
      <c r="J105" s="319"/>
      <c r="K105" s="50"/>
      <c r="L105" s="47"/>
      <c r="N105" s="21"/>
      <c r="O105" s="21"/>
      <c r="P105" s="20"/>
    </row>
    <row r="106" spans="1:19" s="1" customFormat="1" ht="15" customHeight="1" x14ac:dyDescent="0.2">
      <c r="A106" s="40" t="s">
        <v>354</v>
      </c>
      <c r="B106" s="122"/>
      <c r="C106" s="122"/>
      <c r="D106" s="122"/>
      <c r="E106" s="122"/>
      <c r="F106" s="122"/>
      <c r="G106" s="122"/>
      <c r="H106" s="122"/>
      <c r="I106" s="122"/>
      <c r="J106" s="41"/>
      <c r="K106" s="50"/>
      <c r="L106" s="51"/>
      <c r="N106" s="19"/>
      <c r="O106" s="19"/>
      <c r="P106" s="15"/>
    </row>
    <row r="107" spans="1:19" s="1" customFormat="1" ht="15" customHeight="1" x14ac:dyDescent="0.2">
      <c r="A107" s="326" t="s">
        <v>339</v>
      </c>
      <c r="B107" s="327"/>
      <c r="C107" s="327"/>
      <c r="D107" s="126"/>
      <c r="E107" s="217"/>
      <c r="F107" s="320"/>
      <c r="G107" s="127" t="s">
        <v>48</v>
      </c>
      <c r="H107" s="292"/>
      <c r="I107" s="292"/>
      <c r="J107" s="293"/>
      <c r="K107" s="50"/>
      <c r="L107" s="51"/>
      <c r="N107" s="19"/>
      <c r="O107" s="19"/>
      <c r="P107" s="15"/>
    </row>
    <row r="108" spans="1:19" s="1" customFormat="1" ht="15" customHeight="1" x14ac:dyDescent="0.2">
      <c r="A108" s="198"/>
      <c r="B108" s="199"/>
      <c r="C108" s="199"/>
      <c r="D108" s="14"/>
      <c r="E108" s="220"/>
      <c r="F108" s="325"/>
      <c r="G108" s="126"/>
      <c r="H108" s="126"/>
      <c r="I108" s="126"/>
      <c r="J108" s="48"/>
      <c r="K108" s="50"/>
      <c r="L108" s="51"/>
      <c r="N108" s="19"/>
      <c r="O108" s="19"/>
      <c r="P108" s="15"/>
    </row>
    <row r="109" spans="1:19" s="29" customFormat="1" ht="15" customHeight="1" x14ac:dyDescent="0.2">
      <c r="A109" s="317" t="s">
        <v>49</v>
      </c>
      <c r="B109" s="318"/>
      <c r="C109" s="318"/>
      <c r="D109" s="318"/>
      <c r="E109" s="318"/>
      <c r="F109" s="318"/>
      <c r="G109" s="318"/>
      <c r="H109" s="318"/>
      <c r="I109" s="318"/>
      <c r="J109" s="319"/>
      <c r="K109" s="50"/>
      <c r="L109" s="47"/>
      <c r="N109" s="21"/>
      <c r="O109" s="21"/>
      <c r="P109" s="20"/>
    </row>
    <row r="110" spans="1:19" s="1" customFormat="1" ht="15" customHeight="1" x14ac:dyDescent="0.2">
      <c r="A110" s="40" t="s">
        <v>340</v>
      </c>
      <c r="B110" s="126"/>
      <c r="C110" s="126"/>
      <c r="D110" s="126"/>
      <c r="E110" s="217"/>
      <c r="F110" s="320"/>
      <c r="G110" s="127" t="s">
        <v>48</v>
      </c>
      <c r="H110" s="323"/>
      <c r="I110" s="323"/>
      <c r="J110" s="324"/>
      <c r="K110" s="50"/>
      <c r="L110" s="51"/>
      <c r="N110" s="19"/>
      <c r="O110" s="19"/>
      <c r="P110" s="15"/>
    </row>
    <row r="111" spans="1:19" s="1" customFormat="1" ht="15" customHeight="1" thickBot="1" x14ac:dyDescent="0.25">
      <c r="A111" s="53"/>
      <c r="B111" s="54"/>
      <c r="C111" s="54"/>
      <c r="D111" s="54"/>
      <c r="E111" s="321"/>
      <c r="F111" s="322"/>
      <c r="G111" s="54"/>
      <c r="H111" s="54"/>
      <c r="I111" s="54"/>
      <c r="J111" s="55"/>
      <c r="K111" s="56"/>
      <c r="L111" s="51"/>
      <c r="N111" s="19"/>
      <c r="O111" s="19"/>
      <c r="P111" s="15"/>
    </row>
    <row r="112" spans="1:19" ht="15" customHeight="1" x14ac:dyDescent="0.25">
      <c r="N112" s="2"/>
      <c r="O112" s="2"/>
      <c r="P112" s="4"/>
    </row>
    <row r="113" spans="1:17" ht="15" customHeight="1" x14ac:dyDescent="0.25">
      <c r="N113" s="2"/>
      <c r="O113" s="2"/>
      <c r="P113" s="4"/>
    </row>
    <row r="114" spans="1:17" x14ac:dyDescent="0.25">
      <c r="G114" s="6"/>
      <c r="H114" s="88"/>
      <c r="I114" s="88"/>
      <c r="N114" s="2"/>
      <c r="O114" s="2"/>
      <c r="P114" s="4"/>
    </row>
    <row r="115" spans="1:17" x14ac:dyDescent="0.25">
      <c r="G115" s="88"/>
      <c r="H115" s="88"/>
      <c r="I115" s="88"/>
      <c r="N115" s="2"/>
      <c r="O115" s="2"/>
      <c r="P115" s="4"/>
    </row>
    <row r="116" spans="1:17" x14ac:dyDescent="0.25">
      <c r="A116" s="99"/>
      <c r="B116" s="99"/>
      <c r="C116" s="99"/>
      <c r="D116" s="99"/>
      <c r="E116" s="99"/>
      <c r="F116" s="99"/>
      <c r="G116" s="99"/>
      <c r="H116" s="99"/>
      <c r="I116" s="99"/>
      <c r="N116" s="2"/>
      <c r="O116" s="2"/>
      <c r="P116" s="4"/>
    </row>
    <row r="117" spans="1:17" x14ac:dyDescent="0.25">
      <c r="A117" s="22"/>
      <c r="B117" s="21"/>
      <c r="C117" s="21"/>
      <c r="D117" s="21"/>
      <c r="E117" s="21"/>
      <c r="F117" s="21"/>
      <c r="G117" s="100"/>
      <c r="H117" s="21"/>
      <c r="I117" s="21"/>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e2h35ULl150kRRgTH+nv805zjGKy8FemltHYAwfNgzL/af1eJbCCwBO1UhaPAAwHp7XA6//Z8Tm+WF9duaeo0w==" saltValue="1As50nS0JpiDZnLwNQZjaA=="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Height="2"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7410"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7411"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7412"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7413"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7414"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7415"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7416"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7417"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7418"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17419"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7420"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7421"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7422"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7423"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7424"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7425"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7426"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7427"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7428"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7429"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7430"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7431"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7432"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7433"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7434"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7435"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7436"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7437"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7438"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7439"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7440"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7441"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7442"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7443"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17444"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7445"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from>
                    <xdr:col>7</xdr:col>
                    <xdr:colOff>60960</xdr:colOff>
                    <xdr:row>47</xdr:row>
                    <xdr:rowOff>190500</xdr:rowOff>
                  </from>
                  <to>
                    <xdr:col>7</xdr:col>
                    <xdr:colOff>457200</xdr:colOff>
                    <xdr:row>49</xdr:row>
                    <xdr:rowOff>22860</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from>
                    <xdr:col>4</xdr:col>
                    <xdr:colOff>7620</xdr:colOff>
                    <xdr:row>77</xdr:row>
                    <xdr:rowOff>160020</xdr:rowOff>
                  </from>
                  <to>
                    <xdr:col>6</xdr:col>
                    <xdr:colOff>609600</xdr:colOff>
                    <xdr:row>79</xdr:row>
                    <xdr:rowOff>7620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from>
                    <xdr:col>4</xdr:col>
                    <xdr:colOff>7620</xdr:colOff>
                    <xdr:row>78</xdr:row>
                    <xdr:rowOff>160020</xdr:rowOff>
                  </from>
                  <to>
                    <xdr:col>6</xdr:col>
                    <xdr:colOff>609600</xdr:colOff>
                    <xdr:row>80</xdr:row>
                    <xdr:rowOff>7620</xdr:rowOff>
                  </to>
                </anchor>
              </controlPr>
            </control>
          </mc:Choice>
        </mc:AlternateContent>
        <mc:AlternateContent xmlns:mc="http://schemas.openxmlformats.org/markup-compatibility/2006">
          <mc:Choice Requires="x14">
            <control shapeId="17460"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7461"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ccbf54-3603-4651-af3a-67f28949a3d5">
      <Terms xmlns="http://schemas.microsoft.com/office/infopath/2007/PartnerControls"/>
    </lcf76f155ced4ddcb4097134ff3c332f>
    <TaxCatchAll xmlns="15573e4a-f0f7-446c-bbad-6b122b1499ad">
      <Value>1</Value>
    </TaxCatchAll>
    <e2cdeec4778146c780e1abd87a45c9f4 xmlns="93ccbf54-3603-4651-af3a-67f28949a3d5">
      <Terms xmlns="http://schemas.microsoft.com/office/infopath/2007/PartnerControls">
        <TermInfo xmlns="http://schemas.microsoft.com/office/infopath/2007/PartnerControls">
          <TermName xmlns="http://schemas.microsoft.com/office/infopath/2007/PartnerControls">Werkdocument</TermName>
          <TermId xmlns="http://schemas.microsoft.com/office/infopath/2007/PartnerControls">e68c8994-e7e5-44fe-9e00-cec4474a1543</TermId>
        </TermInfo>
      </Terms>
    </e2cdeec4778146c780e1abd87a45c9f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A2AF4339D1834F927A38FD0E9E57A5" ma:contentTypeVersion="17" ma:contentTypeDescription="Een nieuw document maken." ma:contentTypeScope="" ma:versionID="094a6f1d2ceb04789a91678f3df85267">
  <xsd:schema xmlns:xsd="http://www.w3.org/2001/XMLSchema" xmlns:xs="http://www.w3.org/2001/XMLSchema" xmlns:p="http://schemas.microsoft.com/office/2006/metadata/properties" xmlns:ns2="93ccbf54-3603-4651-af3a-67f28949a3d5" xmlns:ns3="15573e4a-f0f7-446c-bbad-6b122b1499ad" targetNamespace="http://schemas.microsoft.com/office/2006/metadata/properties" ma:root="true" ma:fieldsID="9443026f2a89e6b929cdb0edb750653a" ns2:_="" ns3:_="">
    <xsd:import namespace="93ccbf54-3603-4651-af3a-67f28949a3d5"/>
    <xsd:import namespace="15573e4a-f0f7-446c-bbad-6b122b1499ad"/>
    <xsd:element name="properties">
      <xsd:complexType>
        <xsd:sequence>
          <xsd:element name="documentManagement">
            <xsd:complexType>
              <xsd:all>
                <xsd:element ref="ns2:MediaServiceMetadata" minOccurs="0"/>
                <xsd:element ref="ns2:MediaServiceFastMetadata" minOccurs="0"/>
                <xsd:element ref="ns2:e2cdeec4778146c780e1abd87a45c9f4" minOccurs="0"/>
                <xsd:element ref="ns3:TaxCatchAll"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cbf54-3603-4651-af3a-67f28949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2cdeec4778146c780e1abd87a45c9f4" ma:index="11" ma:taxonomy="true" ma:internalName="e2cdeec4778146c780e1abd87a45c9f4" ma:taxonomyFieldName="Categorie" ma:displayName="Categorie" ma:default="1;#Werkdocument|e68c8994-e7e5-44fe-9e00-cec4474a1543" ma:fieldId="{e2cdeec4-7781-46c7-80e1-abd87a45c9f4}" ma:taxonomyMulti="true" ma:sspId="728c0ce4-a17d-446c-909a-1935b5a9a80f" ma:termSetId="1772fa92-3d7a-4bf4-91ee-277779d61ed6" ma:anchorId="00000000-0000-0000-0000-000000000000" ma:open="false" ma:isKeyword="false">
      <xsd:complexType>
        <xsd:sequence>
          <xsd:element ref="pc:Terms" minOccurs="0" maxOccurs="1"/>
        </xsd:sequence>
      </xsd:complex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28c0ce4-a17d-446c-909a-1935b5a9a8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73e4a-f0f7-446c-bbad-6b122b1499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e019af-dd9d-4ec6-8011-d9c7e65c1326}" ma:internalName="TaxCatchAll" ma:showField="CatchAllData" ma:web="15573e4a-f0f7-446c-bbad-6b122b1499a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9D3ABE-6534-47BC-866B-60102580909E}">
  <ds:schemaRef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15573e4a-f0f7-446c-bbad-6b122b1499ad"/>
    <ds:schemaRef ds:uri="http://purl.org/dc/terms/"/>
    <ds:schemaRef ds:uri="http://schemas.microsoft.com/office/infopath/2007/PartnerControls"/>
    <ds:schemaRef ds:uri="93ccbf54-3603-4651-af3a-67f28949a3d5"/>
  </ds:schemaRefs>
</ds:datastoreItem>
</file>

<file path=customXml/itemProps2.xml><?xml version="1.0" encoding="utf-8"?>
<ds:datastoreItem xmlns:ds="http://schemas.openxmlformats.org/officeDocument/2006/customXml" ds:itemID="{B73832D0-9D82-4346-A618-DCEC279AEEDD}">
  <ds:schemaRefs>
    <ds:schemaRef ds:uri="http://schemas.microsoft.com/sharepoint/v3/contenttype/forms"/>
  </ds:schemaRefs>
</ds:datastoreItem>
</file>

<file path=customXml/itemProps3.xml><?xml version="1.0" encoding="utf-8"?>
<ds:datastoreItem xmlns:ds="http://schemas.openxmlformats.org/officeDocument/2006/customXml" ds:itemID="{D48F218D-C6E6-45EC-8D8A-4CAE118B0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bf54-3603-4651-af3a-67f28949a3d5"/>
    <ds:schemaRef ds:uri="15573e4a-f0f7-446c-bbad-6b122b149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56</vt:i4>
      </vt:variant>
    </vt:vector>
  </HeadingPairs>
  <TitlesOfParts>
    <vt:vector size="68" baseType="lpstr">
      <vt:lpstr>Instructies</vt:lpstr>
      <vt:lpstr>VKI BESLAG 1</vt:lpstr>
      <vt:lpstr>VKI BESLAG 2</vt:lpstr>
      <vt:lpstr>VKI BESLAG 3</vt:lpstr>
      <vt:lpstr>VKI BESLAG 4</vt:lpstr>
      <vt:lpstr>VKI BESLAG 5</vt:lpstr>
      <vt:lpstr>VKI BESLAG 6</vt:lpstr>
      <vt:lpstr>VKI BESLAG 7</vt:lpstr>
      <vt:lpstr>VKI BESLAG 8</vt:lpstr>
      <vt:lpstr>VKI BESLAG 9</vt:lpstr>
      <vt:lpstr>VKI BESLAG 10</vt:lpstr>
      <vt:lpstr>Producten + wachttijd</vt:lpstr>
      <vt:lpstr>'VKI BESLAG 1'!Afdrukbereik</vt:lpstr>
      <vt:lpstr>'VKI BESLAG 10'!Afdrukbereik</vt:lpstr>
      <vt:lpstr>'VKI BESLAG 2'!Afdrukbereik</vt:lpstr>
      <vt:lpstr>'VKI BESLAG 3'!Afdrukbereik</vt:lpstr>
      <vt:lpstr>'VKI BESLAG 4'!Afdrukbereik</vt:lpstr>
      <vt:lpstr>'VKI BESLAG 5'!Afdrukbereik</vt:lpstr>
      <vt:lpstr>'VKI BESLAG 6'!Afdrukbereik</vt:lpstr>
      <vt:lpstr>'VKI BESLAG 7'!Afdrukbereik</vt:lpstr>
      <vt:lpstr>'VKI BESLAG 8'!Afdrukbereik</vt:lpstr>
      <vt:lpstr>'VKI BESLAG 9'!Afdrukbereik</vt:lpstr>
      <vt:lpstr>'VKI BESLAG 1'!dagen</vt:lpstr>
      <vt:lpstr>'VKI BESLAG 10'!dagen</vt:lpstr>
      <vt:lpstr>'VKI BESLAG 2'!dagen</vt:lpstr>
      <vt:lpstr>'VKI BESLAG 3'!dagen</vt:lpstr>
      <vt:lpstr>'VKI BESLAG 4'!dagen</vt:lpstr>
      <vt:lpstr>'VKI BESLAG 5'!dagen</vt:lpstr>
      <vt:lpstr>'VKI BESLAG 6'!dagen</vt:lpstr>
      <vt:lpstr>'VKI BESLAG 7'!dagen</vt:lpstr>
      <vt:lpstr>'VKI BESLAG 8'!dagen</vt:lpstr>
      <vt:lpstr>'VKI BESLAG 9'!dagen</vt:lpstr>
      <vt:lpstr>geneesmiddelen</vt:lpstr>
      <vt:lpstr>geneesmiddelenW</vt:lpstr>
      <vt:lpstr>landen</vt:lpstr>
      <vt:lpstr>'VKI BESLAG 1'!opzet</vt:lpstr>
      <vt:lpstr>'VKI BESLAG 10'!opzet</vt:lpstr>
      <vt:lpstr>'VKI BESLAG 2'!opzet</vt:lpstr>
      <vt:lpstr>'VKI BESLAG 3'!opzet</vt:lpstr>
      <vt:lpstr>'VKI BESLAG 4'!opzet</vt:lpstr>
      <vt:lpstr>'VKI BESLAG 5'!opzet</vt:lpstr>
      <vt:lpstr>'VKI BESLAG 6'!opzet</vt:lpstr>
      <vt:lpstr>'VKI BESLAG 7'!opzet</vt:lpstr>
      <vt:lpstr>'VKI BESLAG 8'!opzet</vt:lpstr>
      <vt:lpstr>'VKI BESLAG 9'!opzet</vt:lpstr>
      <vt:lpstr>'VKI BESLAG 1'!Print_Area</vt:lpstr>
      <vt:lpstr>'VKI BESLAG 10'!Print_Area</vt:lpstr>
      <vt:lpstr>'VKI BESLAG 2'!Print_Area</vt:lpstr>
      <vt:lpstr>'VKI BESLAG 3'!Print_Area</vt:lpstr>
      <vt:lpstr>'VKI BESLAG 4'!Print_Area</vt:lpstr>
      <vt:lpstr>'VKI BESLAG 5'!Print_Area</vt:lpstr>
      <vt:lpstr>'VKI BESLAG 6'!Print_Area</vt:lpstr>
      <vt:lpstr>'VKI BESLAG 7'!Print_Area</vt:lpstr>
      <vt:lpstr>'VKI BESLAG 8'!Print_Area</vt:lpstr>
      <vt:lpstr>'VKI BESLAG 9'!Print_Area</vt:lpstr>
      <vt:lpstr>'VKI BESLAG 1'!slachtdatum</vt:lpstr>
      <vt:lpstr>'VKI BESLAG 10'!slachtdatum</vt:lpstr>
      <vt:lpstr>'VKI BESLAG 2'!slachtdatum</vt:lpstr>
      <vt:lpstr>'VKI BESLAG 3'!slachtdatum</vt:lpstr>
      <vt:lpstr>'VKI BESLAG 4'!slachtdatum</vt:lpstr>
      <vt:lpstr>'VKI BESLAG 5'!slachtdatum</vt:lpstr>
      <vt:lpstr>'VKI BESLAG 6'!slachtdatum</vt:lpstr>
      <vt:lpstr>'VKI BESLAG 7'!slachtdatum</vt:lpstr>
      <vt:lpstr>'VKI BESLAG 8'!slachtdatum</vt:lpstr>
      <vt:lpstr>'VKI BESLAG 9'!slachtdatum</vt:lpstr>
      <vt:lpstr>Toevoegmiddel</vt:lpstr>
      <vt:lpstr>ToevoegmiddelW</vt:lpstr>
      <vt:lpstr>vaccins</vt:lpstr>
    </vt:vector>
  </TitlesOfParts>
  <Company>Vepek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Ilse Van Sompel</cp:lastModifiedBy>
  <cp:lastPrinted>2025-08-27T08:25:33Z</cp:lastPrinted>
  <dcterms:created xsi:type="dcterms:W3CDTF">2008-09-03T09:27:50Z</dcterms:created>
  <dcterms:modified xsi:type="dcterms:W3CDTF">2025-08-28T07:29:35Z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0x010100CBA2AF4339D1834F927A38FD0E9E57A5</vt:lpwstr>
  </property>
  <property fmtid="{D5CDD505-2E9C-101B-9397-08002B2CF9AE}" pid="4" name="Categorie">
    <vt:lpwstr>1;#Werkdocument|e68c8994-e7e5-44fe-9e00-cec4474a1543</vt:lpwstr>
  </property>
</Properties>
</file>